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Benutzer_Home\Fr_Locker\Grundsteuer\"/>
    </mc:Choice>
  </mc:AlternateContent>
  <xr:revisionPtr revIDLastSave="0" documentId="13_ncr:1_{F24A923A-E22F-46D5-BEA6-5863E9D62DC3}" xr6:coauthVersionLast="36" xr6:coauthVersionMax="47" xr10:uidLastSave="{00000000-0000-0000-0000-000000000000}"/>
  <bookViews>
    <workbookView xWindow="0" yWindow="0" windowWidth="19200" windowHeight="11325" xr2:uid="{5F8A6A2B-BD3E-4FDF-AC1B-61C12AD6ABCD}"/>
  </bookViews>
  <sheets>
    <sheet name="Wohnflächenrechner" sheetId="6" r:id="rId1"/>
    <sheet name="Tabelle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1" i="6" l="1"/>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110" i="6"/>
  <c r="G113" i="6" l="1"/>
  <c r="G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Hendricks</author>
    <author>nbu</author>
  </authors>
  <commentList>
    <comment ref="B1" authorId="0" shapeId="0" xr:uid="{60C051CA-C0EE-4238-A658-78DBC2E2B224}">
      <text>
        <r>
          <rPr>
            <sz val="9"/>
            <color indexed="81"/>
            <rFont val="Segoe UI"/>
            <family val="2"/>
          </rPr>
          <t>WICHTIG: Diese Ermittlung dient NICHT der Ermittlung der Bruttogrundfläche.
Sollte ihnen die Bruttogrundfläche ihres nicht überwiegend zu Wohnzwecken genutzten Gebäudes nicht bekannt sein, wenden Sie sich zur Unterstützung bei der Ermittlung der Bruttogrundfläche an einen Architekten, Grundstcüksgutachter oder Vermessungsingenieur.</t>
        </r>
      </text>
    </comment>
    <comment ref="D12" authorId="1" shapeId="0" xr:uid="{33560EE9-658B-41C3-8D4D-5D518F016DE9}">
      <text>
        <r>
          <rPr>
            <sz val="8"/>
            <color indexed="81"/>
            <rFont val="Tahoma"/>
            <family val="2"/>
          </rPr>
          <t>Messen Sie pro Raum die maximale Länge und Breite direkt von Wand zu Wand. 
Ausnahme: Hat ein Raum Schrägen, messen Sie die längsten Seiten mit oder ohne Schrägen. Am einfachsten messen Sie ohne Schrägen an der Decke.  
Tragen Sie die Werte (in Zentimetern)  in die dafür vorgesehenen Zellen ein.
Erfassen Sie Schrägflächen gesondert.
Falls Sie die Raummaße brutto (inkl. Vorsprünge und Schrägen) erfasst haben, nehmen Sie einen Abzug in einer gesonderten Zeile mit negativen Vorzeichen vor.</t>
        </r>
      </text>
    </comment>
    <comment ref="E12" authorId="1" shapeId="0" xr:uid="{4B54F31C-C3F7-4028-923E-DADB5E013A3D}">
      <text>
        <r>
          <rPr>
            <sz val="8"/>
            <color indexed="81"/>
            <rFont val="Tahoma"/>
            <family val="2"/>
          </rPr>
          <t xml:space="preserve">Messen Sie pro Raum die maximale Länge und Breite direkt von Wand zu Wand. 
Ausnahme: Hat ein Raum Schrägen, messen Sie die längsten Seiten mit oder ohne Schrägen. Am einfachsten messen Sie ohne Schrägen an der Decke.  
Tragen Sie die Werte (in Zentimetern)  in die dafür vorgesehenen Zellen ein.
Falls Sie die Raummaße brutto (inkl. Vorsprünge und Schrägen) erfasst haben, nehmen Sie einen Abzug in einer gesonderten Zeile vor.
</t>
        </r>
      </text>
    </comment>
    <comment ref="F12" authorId="1" shapeId="0" xr:uid="{9FBFAA1A-6910-423B-828B-4A1A2D34E6DB}">
      <text>
        <r>
          <rPr>
            <sz val="8"/>
            <color indexed="81"/>
            <rFont val="Tahoma"/>
            <family val="2"/>
          </rPr>
          <t xml:space="preserve">"Wohnräume" ohne Schrägen: "100%"
Abschläge siehe unten
</t>
        </r>
      </text>
    </comment>
    <comment ref="G12" authorId="1" shapeId="0" xr:uid="{0C2FF26E-BCE4-4D3D-A94C-BE203C980888}">
      <text>
        <r>
          <rPr>
            <sz val="8"/>
            <color indexed="81"/>
            <rFont val="Tahoma"/>
            <family val="2"/>
          </rPr>
          <t xml:space="preserve">Ändern Sie in Spalte G nichts. 
Sie enthält Formeln, damit die qm pro Raum oder Balkon korrekt ermittelt werden. 
</t>
        </r>
      </text>
    </comment>
  </commentList>
</comments>
</file>

<file path=xl/sharedStrings.xml><?xml version="1.0" encoding="utf-8"?>
<sst xmlns="http://schemas.openxmlformats.org/spreadsheetml/2006/main" count="81" uniqueCount="80">
  <si>
    <t>ja</t>
  </si>
  <si>
    <t>nein</t>
  </si>
  <si>
    <t>Wohnflächenberechnung nach der Wohnflächenverordnung (WoFlV)</t>
  </si>
  <si>
    <t>Objektdaten</t>
  </si>
  <si>
    <t>Strasse</t>
  </si>
  <si>
    <t>PLZ / Ort</t>
  </si>
  <si>
    <t>Wohnfläche</t>
  </si>
  <si>
    <t>in qm</t>
  </si>
  <si>
    <t>Erdgeschoss</t>
  </si>
  <si>
    <t>1. Obergeschoss</t>
  </si>
  <si>
    <t>2. Obergeschoss</t>
  </si>
  <si>
    <t>3. Obergeschoss</t>
  </si>
  <si>
    <t>4. Obergeschoss</t>
  </si>
  <si>
    <t>5. Obergeschoss</t>
  </si>
  <si>
    <t>6. Obergeschoss</t>
  </si>
  <si>
    <t>Dachgeschoss (ausgebaut)</t>
  </si>
  <si>
    <t>optional: Stockwerk</t>
  </si>
  <si>
    <t>optional: Wohnungsnummer/-bezeichnung</t>
  </si>
  <si>
    <t>Raumbezeichnung</t>
  </si>
  <si>
    <t>Etage</t>
  </si>
  <si>
    <t>Anrechnung</t>
  </si>
  <si>
    <t>Nr.</t>
  </si>
  <si>
    <t>Länge in cm</t>
  </si>
  <si>
    <t>Breite in cm</t>
  </si>
  <si>
    <t>Summe</t>
  </si>
  <si>
    <t>Wohnzimmer</t>
  </si>
  <si>
    <t>Esszimmer</t>
  </si>
  <si>
    <t>Küche</t>
  </si>
  <si>
    <t>Gäste-WC</t>
  </si>
  <si>
    <t>Bad</t>
  </si>
  <si>
    <t>Flur / Diele</t>
  </si>
  <si>
    <t>Hinweise zur Wohnflächenberechnung nach der Wohnflächenverordnung (WoFIV)</t>
  </si>
  <si>
    <t>Schlafzimmer</t>
  </si>
  <si>
    <t>Arbeitszimmer</t>
  </si>
  <si>
    <t>Kinderzimmer 1</t>
  </si>
  <si>
    <t>Gästezimmer</t>
  </si>
  <si>
    <t>Abstellkammer</t>
  </si>
  <si>
    <t>Balkon</t>
  </si>
  <si>
    <t>Wintergarten</t>
  </si>
  <si>
    <t>Fläche total in qm</t>
  </si>
  <si>
    <t>Dachzimmer inkl. Schrägen</t>
  </si>
  <si>
    <t>oder</t>
  </si>
  <si>
    <t>Dachzimmer ohne Schräge</t>
  </si>
  <si>
    <t>Abzug Schrägen &gt; 1m</t>
  </si>
  <si>
    <t>Abzug Schrägen &lt; 1m</t>
  </si>
  <si>
    <t>Schrägen &gt; 1m</t>
  </si>
  <si>
    <t>Schrägen &lt; 1m</t>
  </si>
  <si>
    <t>Abzug Kaminvorsprung</t>
  </si>
  <si>
    <t>Kinderzimmer 2</t>
  </si>
  <si>
    <t xml:space="preserve">                  ggf. mehr Zeilen aufklappen</t>
  </si>
  <si>
    <t>Bauerwartungsland</t>
  </si>
  <si>
    <t>Rohhbauland</t>
  </si>
  <si>
    <t>Banken und ähnliche Geschäftshäuser</t>
  </si>
  <si>
    <t>Bürogebäude, Verwaltungsgebäude</t>
  </si>
  <si>
    <t>Gemeindezentren, Vereinsheime, Saalbauten, Veranstaltungsgebäude</t>
  </si>
  <si>
    <t>Kindergärten (Kindertagesstätten), allgemeinbildende Schulen, berufsbildende Schulen, Hochschulen, Sonderschulen</t>
  </si>
  <si>
    <t>Wohnheime, Internate, Alten-, Pflegeheime</t>
  </si>
  <si>
    <t>Krankenhäuser, Kliniken, Tageskliniken, Ärztehäuser</t>
  </si>
  <si>
    <t>Beherbergungsstätten, Hotels, Verpflegungseinrichtungen</t>
  </si>
  <si>
    <t>Sporthallen</t>
  </si>
  <si>
    <t>Tennishallen</t>
  </si>
  <si>
    <t>Freizeitbäder, Kur- und Heilbäder</t>
  </si>
  <si>
    <t>Verbrauchermärkte</t>
  </si>
  <si>
    <t>Kauf- und Warenhäuser</t>
  </si>
  <si>
    <t>Autohäuser ohne Werkstatt</t>
  </si>
  <si>
    <t>Betriebs- und Werkstätten eingeschossig oder mehrgeschossig ohne Hallenanteil; industrielle Produktionsgebäude, Massivbauweise</t>
  </si>
  <si>
    <t>Betriebs- und Werkstätten, mehrgeschossig, hoher Hallenanteil; industrielle Produktionsgebäude, überwiegend Skelettbauweise</t>
  </si>
  <si>
    <t>Lagergebäude ohne Mischnutzung, Kaltlager</t>
  </si>
  <si>
    <t>Lagergebäude mit bis zu 25 Prozent Mischnutzung</t>
  </si>
  <si>
    <t>Lagergebäude mit mehr als 25 Prozent Mischnutzung</t>
  </si>
  <si>
    <t>Museen, Theater, Sakralbauten</t>
  </si>
  <si>
    <t>Reithallen, ehemalige landwirtschaftliche Mehrzweckhallen, Scheunen und Ähnliches</t>
  </si>
  <si>
    <t>Stallbauten</t>
  </si>
  <si>
    <t>Hochgaragen, Tiefgaragen und Nutzfahrzeuggaragen</t>
  </si>
  <si>
    <t>Einzelgaragen, Mehrfachgaragen</t>
  </si>
  <si>
    <t>Carports und Ähnliches</t>
  </si>
  <si>
    <t>Einfamilienhaus</t>
  </si>
  <si>
    <t>Gemischt genutzte Grundstücke (Wohnhäuser mit Laden/Praxis/Büro)</t>
  </si>
  <si>
    <t>Zweifamilienhaus</t>
  </si>
  <si>
    <t>Eigentumswohnung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</si>
</sst>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3F3F3F"/>
      <name val="Calibri"/>
      <family val="2"/>
      <scheme val="minor"/>
    </font>
    <font>
      <sz val="14"/>
      <color theme="4" tint="-0.499984740745262"/>
      <name val="Helvetica"/>
    </font>
    <font>
      <b/>
      <sz val="14"/>
      <color theme="4" tint="-0.499984740745262"/>
      <name val="Helvetica"/>
    </font>
    <font>
      <b/>
      <sz val="16"/>
      <color theme="4" tint="-0.499984740745262"/>
      <name val="Helvetica"/>
    </font>
    <font>
      <u/>
      <sz val="11"/>
      <color theme="10"/>
      <name val="Calibri"/>
      <family val="2"/>
      <scheme val="minor"/>
    </font>
    <font>
      <sz val="8"/>
      <name val="Calibri"/>
      <family val="2"/>
      <scheme val="minor"/>
    </font>
    <font>
      <sz val="30"/>
      <color theme="4" tint="-0.499984740745262"/>
      <name val="Helvetica"/>
    </font>
    <font>
      <b/>
      <sz val="10"/>
      <name val="Arial"/>
      <family val="2"/>
    </font>
    <font>
      <sz val="8"/>
      <color indexed="81"/>
      <name val="Tahoma"/>
      <family val="2"/>
    </font>
    <font>
      <sz val="9"/>
      <color indexed="81"/>
      <name val="Segoe UI"/>
      <family val="2"/>
    </font>
  </fonts>
  <fills count="6">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EFF9FF"/>
        <bgColor indexed="64"/>
      </patternFill>
    </fill>
    <fill>
      <patternFill patternType="solid">
        <fgColor theme="2"/>
        <bgColor indexed="64"/>
      </patternFill>
    </fill>
  </fills>
  <borders count="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 fillId="2" borderId="1" applyNumberFormat="0" applyAlignment="0" applyProtection="0"/>
    <xf numFmtId="0" fontId="5" fillId="0" borderId="0" applyNumberFormat="0" applyFill="0" applyBorder="0" applyAlignment="0" applyProtection="0"/>
  </cellStyleXfs>
  <cellXfs count="17">
    <xf numFmtId="0" fontId="0" fillId="0" borderId="0" xfId="0"/>
    <xf numFmtId="0" fontId="0" fillId="3" borderId="0" xfId="0" applyFill="1"/>
    <xf numFmtId="0" fontId="4" fillId="3" borderId="0" xfId="0" applyFont="1" applyFill="1" applyAlignment="1">
      <alignment vertical="center"/>
    </xf>
    <xf numFmtId="0" fontId="0" fillId="3" borderId="0" xfId="0" applyFill="1" applyBorder="1"/>
    <xf numFmtId="0" fontId="2" fillId="3" borderId="0" xfId="1" applyFont="1" applyFill="1" applyBorder="1" applyAlignment="1">
      <alignment vertical="center"/>
    </xf>
    <xf numFmtId="9" fontId="0" fillId="0" borderId="0" xfId="0" applyNumberFormat="1"/>
    <xf numFmtId="0" fontId="8" fillId="0" borderId="0" xfId="0" applyFont="1"/>
    <xf numFmtId="0" fontId="2" fillId="5" borderId="2" xfId="1" applyFont="1" applyFill="1" applyBorder="1" applyAlignment="1">
      <alignment vertical="center"/>
    </xf>
    <xf numFmtId="0" fontId="2" fillId="4" borderId="2" xfId="1" applyFont="1" applyFill="1" applyBorder="1" applyAlignment="1" applyProtection="1">
      <alignment vertical="center"/>
      <protection locked="0"/>
    </xf>
    <xf numFmtId="10" fontId="2" fillId="4" borderId="2" xfId="1" applyNumberFormat="1" applyFont="1" applyFill="1" applyBorder="1" applyAlignment="1" applyProtection="1">
      <alignment vertical="center"/>
      <protection locked="0"/>
    </xf>
    <xf numFmtId="0" fontId="5" fillId="0" borderId="0" xfId="2"/>
    <xf numFmtId="0" fontId="2" fillId="5" borderId="2" xfId="1" applyFont="1" applyFill="1" applyBorder="1" applyAlignment="1">
      <alignment horizontal="right" vertical="center"/>
    </xf>
    <xf numFmtId="0" fontId="3" fillId="5" borderId="2" xfId="1" applyFont="1" applyFill="1" applyBorder="1" applyAlignment="1">
      <alignment horizontal="center" vertical="center"/>
    </xf>
    <xf numFmtId="0" fontId="7" fillId="3" borderId="0" xfId="0" applyFont="1" applyFill="1" applyAlignment="1">
      <alignment vertical="center" wrapText="1"/>
    </xf>
    <xf numFmtId="0" fontId="2" fillId="4" borderId="3" xfId="1" applyFont="1" applyFill="1" applyBorder="1" applyAlignment="1" applyProtection="1">
      <alignment horizontal="left" vertical="center"/>
      <protection locked="0"/>
    </xf>
    <xf numFmtId="0" fontId="2" fillId="4" borderId="0" xfId="1" applyFont="1" applyFill="1" applyBorder="1" applyAlignment="1" applyProtection="1">
      <alignment horizontal="left" vertical="center"/>
      <protection locked="0"/>
    </xf>
    <xf numFmtId="0" fontId="7" fillId="3" borderId="0" xfId="0" applyFont="1" applyFill="1" applyAlignment="1">
      <alignment horizontal="center" vertical="center" wrapText="1"/>
    </xf>
  </cellXfs>
  <cellStyles count="3">
    <cellStyle name="Ausgabe" xfId="1" builtinId="21"/>
    <cellStyle name="Link" xfId="2" builtinId="8"/>
    <cellStyle name="Standard" xfId="0" builtinId="0"/>
  </cellStyles>
  <dxfs count="0"/>
  <tableStyles count="0" defaultTableStyle="TableStyleMedium2" defaultPivotStyle="PivotStyleLight16"/>
  <colors>
    <mruColors>
      <color rgb="FFEFF9FF"/>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FEA99DB-B559-4365-A379-CA8AC007BF00}" type="doc">
      <dgm:prSet loTypeId="urn:microsoft.com/office/officeart/2005/8/layout/hList1" loCatId="list" qsTypeId="urn:microsoft.com/office/officeart/2005/8/quickstyle/simple1" qsCatId="simple" csTypeId="urn:microsoft.com/office/officeart/2005/8/colors/accent1_2" csCatId="accent1" phldr="1"/>
      <dgm:spPr/>
      <dgm:t>
        <a:bodyPr/>
        <a:lstStyle/>
        <a:p>
          <a:endParaRPr lang="de-DE"/>
        </a:p>
      </dgm:t>
    </dgm:pt>
    <dgm:pt modelId="{A01149BE-532B-48B3-83B4-0222BC5269B2}">
      <dgm:prSet phldrT="[Text]"/>
      <dgm:spPr/>
      <dgm:t>
        <a:bodyPr/>
        <a:lstStyle/>
        <a:p>
          <a:r>
            <a:rPr lang="de-DE"/>
            <a:t>100 % Anrechnung </a:t>
          </a:r>
        </a:p>
      </dgm:t>
    </dgm:pt>
    <dgm:pt modelId="{75FABCDA-EBB9-44B7-994F-99BD090CB4BF}" type="parTrans" cxnId="{4E697A42-C733-4E4F-A1E9-470A7F5720C0}">
      <dgm:prSet/>
      <dgm:spPr/>
      <dgm:t>
        <a:bodyPr/>
        <a:lstStyle/>
        <a:p>
          <a:endParaRPr lang="de-DE"/>
        </a:p>
      </dgm:t>
    </dgm:pt>
    <dgm:pt modelId="{1727270D-E86E-4C72-A237-C5A122D35805}" type="sibTrans" cxnId="{4E697A42-C733-4E4F-A1E9-470A7F5720C0}">
      <dgm:prSet/>
      <dgm:spPr/>
      <dgm:t>
        <a:bodyPr/>
        <a:lstStyle/>
        <a:p>
          <a:endParaRPr lang="de-DE"/>
        </a:p>
      </dgm:t>
    </dgm:pt>
    <dgm:pt modelId="{539B695E-CAD7-4716-BC50-D623C7F117B0}">
      <dgm:prSet phldrT="[Text]"/>
      <dgm:spPr/>
      <dgm:t>
        <a:bodyPr/>
        <a:lstStyle/>
        <a:p>
          <a:r>
            <a:rPr lang="de-DE"/>
            <a:t>Flächen mit einer Deckenhöhe ab 2 m </a:t>
          </a:r>
        </a:p>
      </dgm:t>
    </dgm:pt>
    <dgm:pt modelId="{AFDB1C07-23AE-4957-9054-E234207982B7}" type="parTrans" cxnId="{FCAD1C4E-835A-41AA-ADFC-C0A95B02D685}">
      <dgm:prSet/>
      <dgm:spPr/>
      <dgm:t>
        <a:bodyPr/>
        <a:lstStyle/>
        <a:p>
          <a:endParaRPr lang="de-DE"/>
        </a:p>
      </dgm:t>
    </dgm:pt>
    <dgm:pt modelId="{99487BF3-1B61-479D-8C09-4FEC2A5F99BB}" type="sibTrans" cxnId="{FCAD1C4E-835A-41AA-ADFC-C0A95B02D685}">
      <dgm:prSet/>
      <dgm:spPr/>
      <dgm:t>
        <a:bodyPr/>
        <a:lstStyle/>
        <a:p>
          <a:endParaRPr lang="de-DE"/>
        </a:p>
      </dgm:t>
    </dgm:pt>
    <dgm:pt modelId="{77981392-81F0-4701-B317-120D3BF54AF2}">
      <dgm:prSet phldrT="[Text]"/>
      <dgm:spPr/>
      <dgm:t>
        <a:bodyPr/>
        <a:lstStyle/>
        <a:p>
          <a:r>
            <a:rPr lang="de-DE"/>
            <a:t>Wohn- &amp; Esszimmer </a:t>
          </a:r>
        </a:p>
      </dgm:t>
    </dgm:pt>
    <dgm:pt modelId="{702DB008-00E3-4C03-AA7F-BD21F13E6690}" type="parTrans" cxnId="{A25CE421-2731-411A-999F-22CAF7F2899D}">
      <dgm:prSet/>
      <dgm:spPr/>
      <dgm:t>
        <a:bodyPr/>
        <a:lstStyle/>
        <a:p>
          <a:endParaRPr lang="de-DE"/>
        </a:p>
      </dgm:t>
    </dgm:pt>
    <dgm:pt modelId="{5CCB3BA0-2233-4306-A01E-C863766FF896}" type="sibTrans" cxnId="{A25CE421-2731-411A-999F-22CAF7F2899D}">
      <dgm:prSet/>
      <dgm:spPr/>
      <dgm:t>
        <a:bodyPr/>
        <a:lstStyle/>
        <a:p>
          <a:endParaRPr lang="de-DE"/>
        </a:p>
      </dgm:t>
    </dgm:pt>
    <dgm:pt modelId="{72AADDB1-654B-4F1C-A620-B26A6C9E4029}">
      <dgm:prSet phldrT="[Text]"/>
      <dgm:spPr/>
      <dgm:t>
        <a:bodyPr/>
        <a:lstStyle/>
        <a:p>
          <a:r>
            <a:rPr lang="de-DE"/>
            <a:t>Schlaf- &amp; Kinderzimmer </a:t>
          </a:r>
        </a:p>
      </dgm:t>
    </dgm:pt>
    <dgm:pt modelId="{67AB14C1-C1CF-47C3-88A7-E3A1E7C4940F}" type="parTrans" cxnId="{828F170B-B85B-4769-B2A1-C5803C643D0F}">
      <dgm:prSet/>
      <dgm:spPr/>
      <dgm:t>
        <a:bodyPr/>
        <a:lstStyle/>
        <a:p>
          <a:endParaRPr lang="de-DE"/>
        </a:p>
      </dgm:t>
    </dgm:pt>
    <dgm:pt modelId="{3BEEDA02-24D5-4DD6-972D-E788A96DC9A1}" type="sibTrans" cxnId="{828F170B-B85B-4769-B2A1-C5803C643D0F}">
      <dgm:prSet/>
      <dgm:spPr/>
      <dgm:t>
        <a:bodyPr/>
        <a:lstStyle/>
        <a:p>
          <a:endParaRPr lang="de-DE"/>
        </a:p>
      </dgm:t>
    </dgm:pt>
    <dgm:pt modelId="{90E7F1F9-6299-4491-ACC4-027165610E08}">
      <dgm:prSet phldrT="[Text]"/>
      <dgm:spPr/>
      <dgm:t>
        <a:bodyPr/>
        <a:lstStyle/>
        <a:p>
          <a:r>
            <a:rPr lang="de-DE"/>
            <a:t>Küche </a:t>
          </a:r>
        </a:p>
      </dgm:t>
    </dgm:pt>
    <dgm:pt modelId="{5DF14CDB-2EC7-4799-9A6C-ECF898C2B89C}" type="parTrans" cxnId="{3114E977-634B-4984-9866-A73A95C3E188}">
      <dgm:prSet/>
      <dgm:spPr/>
      <dgm:t>
        <a:bodyPr/>
        <a:lstStyle/>
        <a:p>
          <a:endParaRPr lang="de-DE"/>
        </a:p>
      </dgm:t>
    </dgm:pt>
    <dgm:pt modelId="{1E2AFF4A-8E57-486A-8100-47DF77298639}" type="sibTrans" cxnId="{3114E977-634B-4984-9866-A73A95C3E188}">
      <dgm:prSet/>
      <dgm:spPr/>
      <dgm:t>
        <a:bodyPr/>
        <a:lstStyle/>
        <a:p>
          <a:endParaRPr lang="de-DE"/>
        </a:p>
      </dgm:t>
    </dgm:pt>
    <dgm:pt modelId="{264A14CC-0AF1-4461-B50F-AA3D5FB56AAA}">
      <dgm:prSet phldrT="[Text]"/>
      <dgm:spPr/>
      <dgm:t>
        <a:bodyPr/>
        <a:lstStyle/>
        <a:p>
          <a:r>
            <a:rPr lang="de-DE"/>
            <a:t>Bäder &amp; WCs </a:t>
          </a:r>
        </a:p>
      </dgm:t>
    </dgm:pt>
    <dgm:pt modelId="{CB91D17F-754A-456C-8153-D5FBDC8053FD}" type="parTrans" cxnId="{719F12E6-A5E9-4F83-8B43-6BAF33084CD8}">
      <dgm:prSet/>
      <dgm:spPr/>
      <dgm:t>
        <a:bodyPr/>
        <a:lstStyle/>
        <a:p>
          <a:endParaRPr lang="de-DE"/>
        </a:p>
      </dgm:t>
    </dgm:pt>
    <dgm:pt modelId="{5B0D558E-BE7C-41FC-9F35-3E454C0CA553}" type="sibTrans" cxnId="{719F12E6-A5E9-4F83-8B43-6BAF33084CD8}">
      <dgm:prSet/>
      <dgm:spPr/>
      <dgm:t>
        <a:bodyPr/>
        <a:lstStyle/>
        <a:p>
          <a:endParaRPr lang="de-DE"/>
        </a:p>
      </dgm:t>
    </dgm:pt>
    <dgm:pt modelId="{19F6E354-6097-45BB-89C1-AD16C5BF5C76}">
      <dgm:prSet phldrT="[Text]"/>
      <dgm:spPr/>
      <dgm:t>
        <a:bodyPr/>
        <a:lstStyle/>
        <a:p>
          <a:r>
            <a:rPr lang="de-DE"/>
            <a:t>Neben- &amp; Abstellräume </a:t>
          </a:r>
        </a:p>
      </dgm:t>
    </dgm:pt>
    <dgm:pt modelId="{4A0B3F20-AB68-4812-80DC-28177D2136E9}" type="parTrans" cxnId="{A10E6E82-48CA-4F5B-B087-73F26F07F197}">
      <dgm:prSet/>
      <dgm:spPr/>
      <dgm:t>
        <a:bodyPr/>
        <a:lstStyle/>
        <a:p>
          <a:endParaRPr lang="de-DE"/>
        </a:p>
      </dgm:t>
    </dgm:pt>
    <dgm:pt modelId="{17E46779-18AE-42C9-AF5D-56FBDBA5C875}" type="sibTrans" cxnId="{A10E6E82-48CA-4F5B-B087-73F26F07F197}">
      <dgm:prSet/>
      <dgm:spPr/>
      <dgm:t>
        <a:bodyPr/>
        <a:lstStyle/>
        <a:p>
          <a:endParaRPr lang="de-DE"/>
        </a:p>
      </dgm:t>
    </dgm:pt>
    <dgm:pt modelId="{9350314A-C796-4F1C-A14C-AC9D2B05C74B}">
      <dgm:prSet phldrT="[Text]"/>
      <dgm:spPr/>
      <dgm:t>
        <a:bodyPr/>
        <a:lstStyle/>
        <a:p>
          <a:r>
            <a:rPr lang="de-DE"/>
            <a:t>Sauna &amp; Fitnessräume </a:t>
          </a:r>
        </a:p>
      </dgm:t>
    </dgm:pt>
    <dgm:pt modelId="{8B176BF0-9AB6-46D7-986A-E6E447DB51A7}" type="parTrans" cxnId="{B9BE33C3-61E4-4412-8F9F-C1F0192FD182}">
      <dgm:prSet/>
      <dgm:spPr/>
      <dgm:t>
        <a:bodyPr/>
        <a:lstStyle/>
        <a:p>
          <a:endParaRPr lang="de-DE"/>
        </a:p>
      </dgm:t>
    </dgm:pt>
    <dgm:pt modelId="{09101B4A-5D0D-480F-8447-8F3015E3B21D}" type="sibTrans" cxnId="{B9BE33C3-61E4-4412-8F9F-C1F0192FD182}">
      <dgm:prSet/>
      <dgm:spPr/>
      <dgm:t>
        <a:bodyPr/>
        <a:lstStyle/>
        <a:p>
          <a:endParaRPr lang="de-DE"/>
        </a:p>
      </dgm:t>
    </dgm:pt>
    <dgm:pt modelId="{599F7167-CA24-4FA8-9CD6-C099DA338DBC}">
      <dgm:prSet phldrT="[Text]"/>
      <dgm:spPr/>
      <dgm:t>
        <a:bodyPr/>
        <a:lstStyle/>
        <a:p>
          <a:r>
            <a:rPr lang="de-DE"/>
            <a:t>Schwimmbad </a:t>
          </a:r>
        </a:p>
      </dgm:t>
    </dgm:pt>
    <dgm:pt modelId="{2813ED92-C240-4ADD-9A54-FC9CA0DD110E}" type="parTrans" cxnId="{329CCE16-868F-4427-970F-E74635F04B2A}">
      <dgm:prSet/>
      <dgm:spPr/>
      <dgm:t>
        <a:bodyPr/>
        <a:lstStyle/>
        <a:p>
          <a:endParaRPr lang="de-DE"/>
        </a:p>
      </dgm:t>
    </dgm:pt>
    <dgm:pt modelId="{D4FEADAE-8191-465D-B866-391341BE9973}" type="sibTrans" cxnId="{329CCE16-868F-4427-970F-E74635F04B2A}">
      <dgm:prSet/>
      <dgm:spPr/>
      <dgm:t>
        <a:bodyPr/>
        <a:lstStyle/>
        <a:p>
          <a:endParaRPr lang="de-DE"/>
        </a:p>
      </dgm:t>
    </dgm:pt>
    <dgm:pt modelId="{F2B12EBF-359B-4DB6-95A8-BA24A72D238D}">
      <dgm:prSet phldrT="[Text]"/>
      <dgm:spPr/>
      <dgm:t>
        <a:bodyPr/>
        <a:lstStyle/>
        <a:p>
          <a:r>
            <a:rPr lang="de-DE"/>
            <a:t>Wintergarten, wenn beheizt </a:t>
          </a:r>
        </a:p>
      </dgm:t>
    </dgm:pt>
    <dgm:pt modelId="{5738FADA-90A0-4AE1-8EDD-46745FBC314F}" type="parTrans" cxnId="{18BF3FD0-856C-4259-8E5A-C2A5E8A21639}">
      <dgm:prSet/>
      <dgm:spPr/>
      <dgm:t>
        <a:bodyPr/>
        <a:lstStyle/>
        <a:p>
          <a:endParaRPr lang="de-DE"/>
        </a:p>
      </dgm:t>
    </dgm:pt>
    <dgm:pt modelId="{D8C353FD-160B-4197-8015-1FC3F87A1157}" type="sibTrans" cxnId="{18BF3FD0-856C-4259-8E5A-C2A5E8A21639}">
      <dgm:prSet/>
      <dgm:spPr/>
      <dgm:t>
        <a:bodyPr/>
        <a:lstStyle/>
        <a:p>
          <a:endParaRPr lang="de-DE"/>
        </a:p>
      </dgm:t>
    </dgm:pt>
    <dgm:pt modelId="{B9EC7610-7B5F-4F22-A48F-BEBE2FFEECC6}">
      <dgm:prSet phldrT="[Text]"/>
      <dgm:spPr/>
      <dgm:t>
        <a:bodyPr/>
        <a:lstStyle/>
        <a:p>
          <a:r>
            <a:rPr lang="de-DE"/>
            <a:t>50 % Anrechnung </a:t>
          </a:r>
        </a:p>
      </dgm:t>
    </dgm:pt>
    <dgm:pt modelId="{F51CBE5C-F820-4E31-972C-231542D76C54}" type="parTrans" cxnId="{761C78EC-7BC6-426A-B69D-339E363518D5}">
      <dgm:prSet/>
      <dgm:spPr/>
      <dgm:t>
        <a:bodyPr/>
        <a:lstStyle/>
        <a:p>
          <a:endParaRPr lang="de-DE"/>
        </a:p>
      </dgm:t>
    </dgm:pt>
    <dgm:pt modelId="{B45D6BA6-E1DA-4E3B-9B70-B2EBF6AD707C}" type="sibTrans" cxnId="{761C78EC-7BC6-426A-B69D-339E363518D5}">
      <dgm:prSet/>
      <dgm:spPr/>
      <dgm:t>
        <a:bodyPr/>
        <a:lstStyle/>
        <a:p>
          <a:endParaRPr lang="de-DE"/>
        </a:p>
      </dgm:t>
    </dgm:pt>
    <dgm:pt modelId="{EC26BE2E-96E8-437F-A612-768FB5808A92}">
      <dgm:prSet phldrT="[Text]"/>
      <dgm:spPr/>
      <dgm:t>
        <a:bodyPr/>
        <a:lstStyle/>
        <a:p>
          <a:r>
            <a:rPr lang="de-DE"/>
            <a:t>Flächen mit einer Deckenhöhe von 1 bis 2 m (Dachschrägen, Treppen etc.) </a:t>
          </a:r>
        </a:p>
      </dgm:t>
    </dgm:pt>
    <dgm:pt modelId="{34D01D59-2769-4272-8DFE-F05C1A000DF4}" type="parTrans" cxnId="{97ECB113-0EB2-4609-9BD7-83BFBD989E2E}">
      <dgm:prSet/>
      <dgm:spPr/>
      <dgm:t>
        <a:bodyPr/>
        <a:lstStyle/>
        <a:p>
          <a:endParaRPr lang="de-DE"/>
        </a:p>
      </dgm:t>
    </dgm:pt>
    <dgm:pt modelId="{079247F4-ECE9-45B5-BA13-698E12590A6D}" type="sibTrans" cxnId="{97ECB113-0EB2-4609-9BD7-83BFBD989E2E}">
      <dgm:prSet/>
      <dgm:spPr/>
      <dgm:t>
        <a:bodyPr/>
        <a:lstStyle/>
        <a:p>
          <a:endParaRPr lang="de-DE"/>
        </a:p>
      </dgm:t>
    </dgm:pt>
    <dgm:pt modelId="{75FDEE25-8F67-409C-8324-716B461E373F}">
      <dgm:prSet phldrT="[Text]"/>
      <dgm:spPr/>
      <dgm:t>
        <a:bodyPr/>
        <a:lstStyle/>
        <a:p>
          <a:r>
            <a:rPr lang="de-DE"/>
            <a:t>Wintergarten, nicht beheizt </a:t>
          </a:r>
        </a:p>
      </dgm:t>
    </dgm:pt>
    <dgm:pt modelId="{05D116D8-E546-4439-9FBE-481C6F7A7518}" type="parTrans" cxnId="{7A5F11A0-A9A9-45AB-AB0B-663C7CDDF519}">
      <dgm:prSet/>
      <dgm:spPr/>
      <dgm:t>
        <a:bodyPr/>
        <a:lstStyle/>
        <a:p>
          <a:endParaRPr lang="de-DE"/>
        </a:p>
      </dgm:t>
    </dgm:pt>
    <dgm:pt modelId="{1D14EDE2-54CA-4A03-8DAE-35FB4091008A}" type="sibTrans" cxnId="{7A5F11A0-A9A9-45AB-AB0B-663C7CDDF519}">
      <dgm:prSet/>
      <dgm:spPr/>
      <dgm:t>
        <a:bodyPr/>
        <a:lstStyle/>
        <a:p>
          <a:endParaRPr lang="de-DE"/>
        </a:p>
      </dgm:t>
    </dgm:pt>
    <dgm:pt modelId="{7AFBC007-6A53-4FAF-A94F-7469E602590E}">
      <dgm:prSet phldrT="[Text]"/>
      <dgm:spPr/>
      <dgm:t>
        <a:bodyPr/>
        <a:lstStyle/>
        <a:p>
          <a:r>
            <a:rPr lang="de-DE"/>
            <a:t>Terrasse (besonders gute Lage und/oder hochwertiger Verarbeitung - Ausnahme)</a:t>
          </a:r>
        </a:p>
      </dgm:t>
    </dgm:pt>
    <dgm:pt modelId="{669712A3-9703-4CCD-A4A6-076E36FF54B2}" type="parTrans" cxnId="{064381E3-1FBC-4AF0-8848-19D620F10219}">
      <dgm:prSet/>
      <dgm:spPr/>
      <dgm:t>
        <a:bodyPr/>
        <a:lstStyle/>
        <a:p>
          <a:endParaRPr lang="de-DE"/>
        </a:p>
      </dgm:t>
    </dgm:pt>
    <dgm:pt modelId="{36FB0B5D-AF7C-4523-87D2-8CA74FF43D77}" type="sibTrans" cxnId="{064381E3-1FBC-4AF0-8848-19D620F10219}">
      <dgm:prSet/>
      <dgm:spPr/>
      <dgm:t>
        <a:bodyPr/>
        <a:lstStyle/>
        <a:p>
          <a:endParaRPr lang="de-DE"/>
        </a:p>
      </dgm:t>
    </dgm:pt>
    <dgm:pt modelId="{AC727BBA-EEAD-4155-9123-C6E5A7BD4633}">
      <dgm:prSet phldrT="[Text]"/>
      <dgm:spPr/>
      <dgm:t>
        <a:bodyPr/>
        <a:lstStyle/>
        <a:p>
          <a:r>
            <a:rPr lang="de-DE"/>
            <a:t>25 % Anrechnung </a:t>
          </a:r>
        </a:p>
      </dgm:t>
    </dgm:pt>
    <dgm:pt modelId="{A50D17AE-2F33-4939-B7F8-B0226DA18AB9}" type="parTrans" cxnId="{19956B0D-DA75-41C2-B8FA-9733DFA63418}">
      <dgm:prSet/>
      <dgm:spPr/>
      <dgm:t>
        <a:bodyPr/>
        <a:lstStyle/>
        <a:p>
          <a:endParaRPr lang="de-DE"/>
        </a:p>
      </dgm:t>
    </dgm:pt>
    <dgm:pt modelId="{84A07F75-26DE-46D0-90C3-5C7B3BA0ADC5}" type="sibTrans" cxnId="{19956B0D-DA75-41C2-B8FA-9733DFA63418}">
      <dgm:prSet/>
      <dgm:spPr/>
      <dgm:t>
        <a:bodyPr/>
        <a:lstStyle/>
        <a:p>
          <a:endParaRPr lang="de-DE"/>
        </a:p>
      </dgm:t>
    </dgm:pt>
    <dgm:pt modelId="{9DC686D6-375F-491E-AC88-46E565137386}">
      <dgm:prSet phldrT="[Text]"/>
      <dgm:spPr/>
      <dgm:t>
        <a:bodyPr/>
        <a:lstStyle/>
        <a:p>
          <a:r>
            <a:rPr lang="de-DE"/>
            <a:t>Räume außerhalb des Wohngebäudes </a:t>
          </a:r>
        </a:p>
      </dgm:t>
    </dgm:pt>
    <dgm:pt modelId="{FECC6A96-B6D4-480D-9D33-D929D5EA34EB}" type="parTrans" cxnId="{CB0E1318-1A7D-469D-98FB-0E94BC59A0AB}">
      <dgm:prSet/>
      <dgm:spPr/>
      <dgm:t>
        <a:bodyPr/>
        <a:lstStyle/>
        <a:p>
          <a:endParaRPr lang="de-DE"/>
        </a:p>
      </dgm:t>
    </dgm:pt>
    <dgm:pt modelId="{FA874347-B795-41D1-B397-C04BE148F79E}" type="sibTrans" cxnId="{CB0E1318-1A7D-469D-98FB-0E94BC59A0AB}">
      <dgm:prSet/>
      <dgm:spPr/>
      <dgm:t>
        <a:bodyPr/>
        <a:lstStyle/>
        <a:p>
          <a:endParaRPr lang="de-DE"/>
        </a:p>
      </dgm:t>
    </dgm:pt>
    <dgm:pt modelId="{1CD91C26-B877-4D36-8ECC-D58EE28E146A}">
      <dgm:prSet phldrT="[Text]"/>
      <dgm:spPr/>
      <dgm:t>
        <a:bodyPr/>
        <a:lstStyle/>
        <a:p>
          <a:r>
            <a:rPr lang="de-DE"/>
            <a:t>Balkone &amp; Loggias</a:t>
          </a:r>
        </a:p>
      </dgm:t>
    </dgm:pt>
    <dgm:pt modelId="{A8FDFB9F-3565-4036-BA63-70F3CC427FF5}" type="parTrans" cxnId="{586E7C3D-8F82-471A-AB09-A1A2904B7276}">
      <dgm:prSet/>
      <dgm:spPr/>
      <dgm:t>
        <a:bodyPr/>
        <a:lstStyle/>
        <a:p>
          <a:endParaRPr lang="de-DE"/>
        </a:p>
      </dgm:t>
    </dgm:pt>
    <dgm:pt modelId="{2193C90E-87EE-4D53-8696-C8142B44641A}" type="sibTrans" cxnId="{586E7C3D-8F82-471A-AB09-A1A2904B7276}">
      <dgm:prSet/>
      <dgm:spPr/>
      <dgm:t>
        <a:bodyPr/>
        <a:lstStyle/>
        <a:p>
          <a:endParaRPr lang="de-DE"/>
        </a:p>
      </dgm:t>
    </dgm:pt>
    <dgm:pt modelId="{B5C9275E-E393-43C5-8D44-8A0ADEAD6B90}">
      <dgm:prSet phldrT="[Text]"/>
      <dgm:spPr/>
      <dgm:t>
        <a:bodyPr/>
        <a:lstStyle/>
        <a:p>
          <a:r>
            <a:rPr lang="de-DE"/>
            <a:t>Terrasse </a:t>
          </a:r>
        </a:p>
      </dgm:t>
    </dgm:pt>
    <dgm:pt modelId="{CD9D351A-B06D-47EE-B2DF-6C06BC377F6F}" type="parTrans" cxnId="{956913D4-886F-4522-9C65-4402350D7552}">
      <dgm:prSet/>
      <dgm:spPr/>
      <dgm:t>
        <a:bodyPr/>
        <a:lstStyle/>
        <a:p>
          <a:endParaRPr lang="de-DE"/>
        </a:p>
      </dgm:t>
    </dgm:pt>
    <dgm:pt modelId="{57307E91-B448-4B27-8DB8-3DD56165BA9A}" type="sibTrans" cxnId="{956913D4-886F-4522-9C65-4402350D7552}">
      <dgm:prSet/>
      <dgm:spPr/>
      <dgm:t>
        <a:bodyPr/>
        <a:lstStyle/>
        <a:p>
          <a:endParaRPr lang="de-DE"/>
        </a:p>
      </dgm:t>
    </dgm:pt>
    <dgm:pt modelId="{826EB952-D781-4C7F-99A7-15A93C3719BE}">
      <dgm:prSet phldrT="[Text]"/>
      <dgm:spPr/>
      <dgm:t>
        <a:bodyPr/>
        <a:lstStyle/>
        <a:p>
          <a:r>
            <a:rPr lang="de-DE"/>
            <a:t>Dachgarten </a:t>
          </a:r>
        </a:p>
      </dgm:t>
    </dgm:pt>
    <dgm:pt modelId="{23F9F34F-E6A2-46BE-AEA7-54066EDE77D2}" type="parTrans" cxnId="{A990C53B-CB54-4504-B77C-CDE0B6A64D7E}">
      <dgm:prSet/>
      <dgm:spPr/>
      <dgm:t>
        <a:bodyPr/>
        <a:lstStyle/>
        <a:p>
          <a:endParaRPr lang="de-DE"/>
        </a:p>
      </dgm:t>
    </dgm:pt>
    <dgm:pt modelId="{9562DF1E-3DF1-4F34-9351-3C1D8B1EFE07}" type="sibTrans" cxnId="{A990C53B-CB54-4504-B77C-CDE0B6A64D7E}">
      <dgm:prSet/>
      <dgm:spPr/>
      <dgm:t>
        <a:bodyPr/>
        <a:lstStyle/>
        <a:p>
          <a:endParaRPr lang="de-DE"/>
        </a:p>
      </dgm:t>
    </dgm:pt>
    <dgm:pt modelId="{A017CDA1-1DF0-40CE-8226-96CCF82C640D}">
      <dgm:prSet phldrT="[Text]"/>
      <dgm:spPr/>
      <dgm:t>
        <a:bodyPr/>
        <a:lstStyle/>
        <a:p>
          <a:r>
            <a:rPr lang="de-DE"/>
            <a:t>0 % Anrechnung </a:t>
          </a:r>
        </a:p>
      </dgm:t>
    </dgm:pt>
    <dgm:pt modelId="{4AF912A5-8903-4C2C-AE58-EB04FCDCBBE2}" type="parTrans" cxnId="{168F180F-FBE4-48DA-BA60-0C84EAE1DAAD}">
      <dgm:prSet/>
      <dgm:spPr/>
      <dgm:t>
        <a:bodyPr/>
        <a:lstStyle/>
        <a:p>
          <a:endParaRPr lang="de-DE"/>
        </a:p>
      </dgm:t>
    </dgm:pt>
    <dgm:pt modelId="{79A4E973-F316-4C52-91A3-CE1884271CDB}" type="sibTrans" cxnId="{168F180F-FBE4-48DA-BA60-0C84EAE1DAAD}">
      <dgm:prSet/>
      <dgm:spPr/>
      <dgm:t>
        <a:bodyPr/>
        <a:lstStyle/>
        <a:p>
          <a:endParaRPr lang="de-DE"/>
        </a:p>
      </dgm:t>
    </dgm:pt>
    <dgm:pt modelId="{AAF9E654-7EF3-437E-9D16-0C7A83F27407}">
      <dgm:prSet phldrT="[Text]"/>
      <dgm:spPr/>
      <dgm:t>
        <a:bodyPr/>
        <a:lstStyle/>
        <a:p>
          <a:r>
            <a:rPr lang="de-DE"/>
            <a:t>Garage(n) </a:t>
          </a:r>
        </a:p>
      </dgm:t>
    </dgm:pt>
    <dgm:pt modelId="{230C64CC-D7E6-4DE7-A49E-6C6FBFCD5757}" type="parTrans" cxnId="{13233A7D-D758-4EBB-9F2F-3E730FCA3287}">
      <dgm:prSet/>
      <dgm:spPr/>
      <dgm:t>
        <a:bodyPr/>
        <a:lstStyle/>
        <a:p>
          <a:endParaRPr lang="de-DE"/>
        </a:p>
      </dgm:t>
    </dgm:pt>
    <dgm:pt modelId="{B74E79CC-128C-46D2-9A0D-87BA420CB439}" type="sibTrans" cxnId="{13233A7D-D758-4EBB-9F2F-3E730FCA3287}">
      <dgm:prSet/>
      <dgm:spPr/>
      <dgm:t>
        <a:bodyPr/>
        <a:lstStyle/>
        <a:p>
          <a:endParaRPr lang="de-DE"/>
        </a:p>
      </dgm:t>
    </dgm:pt>
    <dgm:pt modelId="{30D0E2BA-9B8E-4D64-974E-23CDD850B28E}">
      <dgm:prSet phldrT="[Text]"/>
      <dgm:spPr/>
      <dgm:t>
        <a:bodyPr/>
        <a:lstStyle/>
        <a:p>
          <a:r>
            <a:rPr lang="de-DE"/>
            <a:t>Keller &amp; Dachboden </a:t>
          </a:r>
        </a:p>
      </dgm:t>
    </dgm:pt>
    <dgm:pt modelId="{30DD3E27-7C67-435A-B235-9BF45BB992E7}" type="parTrans" cxnId="{FEC2DD04-B337-4654-B80B-FA358BFA8421}">
      <dgm:prSet/>
      <dgm:spPr/>
      <dgm:t>
        <a:bodyPr/>
        <a:lstStyle/>
        <a:p>
          <a:endParaRPr lang="de-DE"/>
        </a:p>
      </dgm:t>
    </dgm:pt>
    <dgm:pt modelId="{6E29C62F-F826-4312-A45C-00D82D094246}" type="sibTrans" cxnId="{FEC2DD04-B337-4654-B80B-FA358BFA8421}">
      <dgm:prSet/>
      <dgm:spPr/>
      <dgm:t>
        <a:bodyPr/>
        <a:lstStyle/>
        <a:p>
          <a:endParaRPr lang="de-DE"/>
        </a:p>
      </dgm:t>
    </dgm:pt>
    <dgm:pt modelId="{AD3A4D12-DAF2-4C8E-97F7-FB6B9FABF701}">
      <dgm:prSet phldrT="[Text]"/>
      <dgm:spPr/>
      <dgm:t>
        <a:bodyPr/>
        <a:lstStyle/>
        <a:p>
          <a:r>
            <a:rPr lang="de-DE"/>
            <a:t>Heizungsräume </a:t>
          </a:r>
        </a:p>
      </dgm:t>
    </dgm:pt>
    <dgm:pt modelId="{B6CD61F0-2CB4-4BFF-8C34-D4FA22A97EE6}" type="parTrans" cxnId="{A088DA9E-39F9-45BB-884C-208FB9686CAA}">
      <dgm:prSet/>
      <dgm:spPr/>
      <dgm:t>
        <a:bodyPr/>
        <a:lstStyle/>
        <a:p>
          <a:endParaRPr lang="de-DE"/>
        </a:p>
      </dgm:t>
    </dgm:pt>
    <dgm:pt modelId="{48D5EDAF-5774-41A5-BE92-F9F7E630DD65}" type="sibTrans" cxnId="{A088DA9E-39F9-45BB-884C-208FB9686CAA}">
      <dgm:prSet/>
      <dgm:spPr/>
      <dgm:t>
        <a:bodyPr/>
        <a:lstStyle/>
        <a:p>
          <a:endParaRPr lang="de-DE"/>
        </a:p>
      </dgm:t>
    </dgm:pt>
    <dgm:pt modelId="{E86CF9C4-237F-4C6D-AF62-960DFEEB640F}">
      <dgm:prSet phldrT="[Text]"/>
      <dgm:spPr/>
      <dgm:t>
        <a:bodyPr/>
        <a:lstStyle/>
        <a:p>
          <a:r>
            <a:rPr lang="de-DE"/>
            <a:t>Geschäftsräume ·</a:t>
          </a:r>
        </a:p>
      </dgm:t>
    </dgm:pt>
    <dgm:pt modelId="{3D7796D3-1037-4489-9DDA-69472D3B43A8}" type="parTrans" cxnId="{5E8A7E3C-3195-4BE8-8EF1-CD3598C471E2}">
      <dgm:prSet/>
      <dgm:spPr/>
      <dgm:t>
        <a:bodyPr/>
        <a:lstStyle/>
        <a:p>
          <a:endParaRPr lang="de-DE"/>
        </a:p>
      </dgm:t>
    </dgm:pt>
    <dgm:pt modelId="{3B68646B-92CC-407E-AA72-7E40198A4E0F}" type="sibTrans" cxnId="{5E8A7E3C-3195-4BE8-8EF1-CD3598C471E2}">
      <dgm:prSet/>
      <dgm:spPr/>
      <dgm:t>
        <a:bodyPr/>
        <a:lstStyle/>
        <a:p>
          <a:endParaRPr lang="de-DE"/>
        </a:p>
      </dgm:t>
    </dgm:pt>
    <dgm:pt modelId="{D004C4F4-C701-40FA-9F5F-E4B1AF3B51D2}">
      <dgm:prSet phldrT="[Text]"/>
      <dgm:spPr/>
      <dgm:t>
        <a:bodyPr/>
        <a:lstStyle/>
        <a:p>
          <a:r>
            <a:rPr lang="de-DE"/>
            <a:t>Abstellräume außerhalb der Wohnung/des Hause</a:t>
          </a:r>
        </a:p>
      </dgm:t>
    </dgm:pt>
    <dgm:pt modelId="{591AB9E0-8D14-43FB-A82D-2120A000EE0B}" type="parTrans" cxnId="{8EF04DFA-935D-473A-B6E0-8750F20D494C}">
      <dgm:prSet/>
      <dgm:spPr/>
      <dgm:t>
        <a:bodyPr/>
        <a:lstStyle/>
        <a:p>
          <a:endParaRPr lang="de-DE"/>
        </a:p>
      </dgm:t>
    </dgm:pt>
    <dgm:pt modelId="{64CAD75E-E428-4EAE-A491-941F68D5C6E0}" type="sibTrans" cxnId="{8EF04DFA-935D-473A-B6E0-8750F20D494C}">
      <dgm:prSet/>
      <dgm:spPr/>
      <dgm:t>
        <a:bodyPr/>
        <a:lstStyle/>
        <a:p>
          <a:endParaRPr lang="de-DE"/>
        </a:p>
      </dgm:t>
    </dgm:pt>
    <dgm:pt modelId="{94F8A170-2CEE-4716-B0B7-F93647FFD7D8}">
      <dgm:prSet phldrT="[Text]"/>
      <dgm:spPr/>
      <dgm:t>
        <a:bodyPr/>
        <a:lstStyle/>
        <a:p>
          <a:r>
            <a:rPr lang="de-DE"/>
            <a:t>Waschküche </a:t>
          </a:r>
        </a:p>
      </dgm:t>
    </dgm:pt>
    <dgm:pt modelId="{338C8D72-70EF-4E36-8BCF-800A230E55DB}" type="parTrans" cxnId="{85A93EBC-CE46-4A83-84B7-236D8A7FCD6E}">
      <dgm:prSet/>
      <dgm:spPr/>
      <dgm:t>
        <a:bodyPr/>
        <a:lstStyle/>
        <a:p>
          <a:endParaRPr lang="de-DE"/>
        </a:p>
      </dgm:t>
    </dgm:pt>
    <dgm:pt modelId="{CF8E2325-3DB3-4AB9-8097-B82C28008498}" type="sibTrans" cxnId="{85A93EBC-CE46-4A83-84B7-236D8A7FCD6E}">
      <dgm:prSet/>
      <dgm:spPr/>
      <dgm:t>
        <a:bodyPr/>
        <a:lstStyle/>
        <a:p>
          <a:endParaRPr lang="de-DE"/>
        </a:p>
      </dgm:t>
    </dgm:pt>
    <dgm:pt modelId="{801DD56A-90AB-432F-A2BE-DB217792156E}">
      <dgm:prSet phldrT="[Text]"/>
      <dgm:spPr/>
      <dgm:t>
        <a:bodyPr/>
        <a:lstStyle/>
        <a:p>
          <a:r>
            <a:rPr lang="de-DE"/>
            <a:t>Flächen mit einer Deckenhöhe von unter 1 m (Dachschrägen, Treppen etc.) </a:t>
          </a:r>
        </a:p>
      </dgm:t>
    </dgm:pt>
    <dgm:pt modelId="{E8AFF4AF-D3E1-4341-80EA-ECDC58BB20B8}" type="parTrans" cxnId="{C2361741-4246-431F-950C-D9FB4B14360E}">
      <dgm:prSet/>
      <dgm:spPr/>
      <dgm:t>
        <a:bodyPr/>
        <a:lstStyle/>
        <a:p>
          <a:endParaRPr lang="de-DE"/>
        </a:p>
      </dgm:t>
    </dgm:pt>
    <dgm:pt modelId="{01881F08-6409-459A-9E2A-D9AF9565D03C}" type="sibTrans" cxnId="{C2361741-4246-431F-950C-D9FB4B14360E}">
      <dgm:prSet/>
      <dgm:spPr/>
      <dgm:t>
        <a:bodyPr/>
        <a:lstStyle/>
        <a:p>
          <a:endParaRPr lang="de-DE"/>
        </a:p>
      </dgm:t>
    </dgm:pt>
    <dgm:pt modelId="{794A5D9E-A2D1-408E-A5E0-7A12FDD994AD}" type="pres">
      <dgm:prSet presAssocID="{1FEA99DB-B559-4365-A379-CA8AC007BF00}" presName="Name0" presStyleCnt="0">
        <dgm:presLayoutVars>
          <dgm:dir/>
          <dgm:animLvl val="lvl"/>
          <dgm:resizeHandles val="exact"/>
        </dgm:presLayoutVars>
      </dgm:prSet>
      <dgm:spPr/>
    </dgm:pt>
    <dgm:pt modelId="{E3E09176-F7B5-4777-AD27-C9B7C7CED9AD}" type="pres">
      <dgm:prSet presAssocID="{A01149BE-532B-48B3-83B4-0222BC5269B2}" presName="composite" presStyleCnt="0"/>
      <dgm:spPr/>
    </dgm:pt>
    <dgm:pt modelId="{4F1243B0-CDB7-4ABB-BC4F-BCC667663C12}" type="pres">
      <dgm:prSet presAssocID="{A01149BE-532B-48B3-83B4-0222BC5269B2}" presName="parTx" presStyleLbl="alignNode1" presStyleIdx="0" presStyleCnt="4">
        <dgm:presLayoutVars>
          <dgm:chMax val="0"/>
          <dgm:chPref val="0"/>
          <dgm:bulletEnabled val="1"/>
        </dgm:presLayoutVars>
      </dgm:prSet>
      <dgm:spPr/>
    </dgm:pt>
    <dgm:pt modelId="{6996C4A6-5505-4ECB-BA7D-6CF10B3EAB3D}" type="pres">
      <dgm:prSet presAssocID="{A01149BE-532B-48B3-83B4-0222BC5269B2}" presName="desTx" presStyleLbl="alignAccFollowNode1" presStyleIdx="0" presStyleCnt="4">
        <dgm:presLayoutVars>
          <dgm:bulletEnabled val="1"/>
        </dgm:presLayoutVars>
      </dgm:prSet>
      <dgm:spPr/>
    </dgm:pt>
    <dgm:pt modelId="{398DA870-D7C6-4494-9310-B501B7305BF4}" type="pres">
      <dgm:prSet presAssocID="{1727270D-E86E-4C72-A237-C5A122D35805}" presName="space" presStyleCnt="0"/>
      <dgm:spPr/>
    </dgm:pt>
    <dgm:pt modelId="{BB6A32D8-3A6B-43C3-880F-CB847579FAA3}" type="pres">
      <dgm:prSet presAssocID="{B9EC7610-7B5F-4F22-A48F-BEBE2FFEECC6}" presName="composite" presStyleCnt="0"/>
      <dgm:spPr/>
    </dgm:pt>
    <dgm:pt modelId="{1338014F-325F-472D-A982-1870C3A9BE3B}" type="pres">
      <dgm:prSet presAssocID="{B9EC7610-7B5F-4F22-A48F-BEBE2FFEECC6}" presName="parTx" presStyleLbl="alignNode1" presStyleIdx="1" presStyleCnt="4">
        <dgm:presLayoutVars>
          <dgm:chMax val="0"/>
          <dgm:chPref val="0"/>
          <dgm:bulletEnabled val="1"/>
        </dgm:presLayoutVars>
      </dgm:prSet>
      <dgm:spPr/>
    </dgm:pt>
    <dgm:pt modelId="{9CD95245-DDDE-49D8-AA6E-1D992F7FAFCB}" type="pres">
      <dgm:prSet presAssocID="{B9EC7610-7B5F-4F22-A48F-BEBE2FFEECC6}" presName="desTx" presStyleLbl="alignAccFollowNode1" presStyleIdx="1" presStyleCnt="4">
        <dgm:presLayoutVars>
          <dgm:bulletEnabled val="1"/>
        </dgm:presLayoutVars>
      </dgm:prSet>
      <dgm:spPr/>
    </dgm:pt>
    <dgm:pt modelId="{F310D840-6D8B-459D-A058-B8AFE2B80F60}" type="pres">
      <dgm:prSet presAssocID="{B45D6BA6-E1DA-4E3B-9B70-B2EBF6AD707C}" presName="space" presStyleCnt="0"/>
      <dgm:spPr/>
    </dgm:pt>
    <dgm:pt modelId="{0CA64007-A038-4E29-90D6-E5726484BCF5}" type="pres">
      <dgm:prSet presAssocID="{AC727BBA-EEAD-4155-9123-C6E5A7BD4633}" presName="composite" presStyleCnt="0"/>
      <dgm:spPr/>
    </dgm:pt>
    <dgm:pt modelId="{19FAA234-9800-4965-A690-839F6746C300}" type="pres">
      <dgm:prSet presAssocID="{AC727BBA-EEAD-4155-9123-C6E5A7BD4633}" presName="parTx" presStyleLbl="alignNode1" presStyleIdx="2" presStyleCnt="4">
        <dgm:presLayoutVars>
          <dgm:chMax val="0"/>
          <dgm:chPref val="0"/>
          <dgm:bulletEnabled val="1"/>
        </dgm:presLayoutVars>
      </dgm:prSet>
      <dgm:spPr/>
    </dgm:pt>
    <dgm:pt modelId="{F24A8C10-5773-42FB-91A3-5629DCBF9232}" type="pres">
      <dgm:prSet presAssocID="{AC727BBA-EEAD-4155-9123-C6E5A7BD4633}" presName="desTx" presStyleLbl="alignAccFollowNode1" presStyleIdx="2" presStyleCnt="4">
        <dgm:presLayoutVars>
          <dgm:bulletEnabled val="1"/>
        </dgm:presLayoutVars>
      </dgm:prSet>
      <dgm:spPr/>
    </dgm:pt>
    <dgm:pt modelId="{20929390-6B96-4B53-81D1-607F2364AC05}" type="pres">
      <dgm:prSet presAssocID="{84A07F75-26DE-46D0-90C3-5C7B3BA0ADC5}" presName="space" presStyleCnt="0"/>
      <dgm:spPr/>
    </dgm:pt>
    <dgm:pt modelId="{09727AB9-F088-4056-8A64-5F0D0D34878B}" type="pres">
      <dgm:prSet presAssocID="{A017CDA1-1DF0-40CE-8226-96CCF82C640D}" presName="composite" presStyleCnt="0"/>
      <dgm:spPr/>
    </dgm:pt>
    <dgm:pt modelId="{71DEB43A-8695-4DDC-8E95-9A386CB084E2}" type="pres">
      <dgm:prSet presAssocID="{A017CDA1-1DF0-40CE-8226-96CCF82C640D}" presName="parTx" presStyleLbl="alignNode1" presStyleIdx="3" presStyleCnt="4">
        <dgm:presLayoutVars>
          <dgm:chMax val="0"/>
          <dgm:chPref val="0"/>
          <dgm:bulletEnabled val="1"/>
        </dgm:presLayoutVars>
      </dgm:prSet>
      <dgm:spPr/>
    </dgm:pt>
    <dgm:pt modelId="{27536970-B7D2-4DCC-8C87-F232916E6649}" type="pres">
      <dgm:prSet presAssocID="{A017CDA1-1DF0-40CE-8226-96CCF82C640D}" presName="desTx" presStyleLbl="alignAccFollowNode1" presStyleIdx="3" presStyleCnt="4">
        <dgm:presLayoutVars>
          <dgm:bulletEnabled val="1"/>
        </dgm:presLayoutVars>
      </dgm:prSet>
      <dgm:spPr/>
    </dgm:pt>
  </dgm:ptLst>
  <dgm:cxnLst>
    <dgm:cxn modelId="{A1ABC301-ECCF-4E7F-B56B-678B4460A1E1}" type="presOf" srcId="{A01149BE-532B-48B3-83B4-0222BC5269B2}" destId="{4F1243B0-CDB7-4ABB-BC4F-BCC667663C12}" srcOrd="0" destOrd="0" presId="urn:microsoft.com/office/officeart/2005/8/layout/hList1"/>
    <dgm:cxn modelId="{2A0CCD02-C552-4417-951C-F6E7A7AB09DA}" type="presOf" srcId="{E86CF9C4-237F-4C6D-AF62-960DFEEB640F}" destId="{27536970-B7D2-4DCC-8C87-F232916E6649}" srcOrd="0" destOrd="4" presId="urn:microsoft.com/office/officeart/2005/8/layout/hList1"/>
    <dgm:cxn modelId="{FEC2DD04-B337-4654-B80B-FA358BFA8421}" srcId="{A017CDA1-1DF0-40CE-8226-96CCF82C640D}" destId="{30D0E2BA-9B8E-4D64-974E-23CDD850B28E}" srcOrd="2" destOrd="0" parTransId="{30DD3E27-7C67-435A-B235-9BF45BB992E7}" sibTransId="{6E29C62F-F826-4312-A45C-00D82D094246}"/>
    <dgm:cxn modelId="{E6DECB08-F212-42B4-93D1-6550E0941336}" type="presOf" srcId="{AC727BBA-EEAD-4155-9123-C6E5A7BD4633}" destId="{19FAA234-9800-4965-A690-839F6746C300}" srcOrd="0" destOrd="0" presId="urn:microsoft.com/office/officeart/2005/8/layout/hList1"/>
    <dgm:cxn modelId="{828F170B-B85B-4769-B2A1-C5803C643D0F}" srcId="{A01149BE-532B-48B3-83B4-0222BC5269B2}" destId="{72AADDB1-654B-4F1C-A620-B26A6C9E4029}" srcOrd="2" destOrd="0" parTransId="{67AB14C1-C1CF-47C3-88A7-E3A1E7C4940F}" sibTransId="{3BEEDA02-24D5-4DD6-972D-E788A96DC9A1}"/>
    <dgm:cxn modelId="{79914A0D-4672-4F37-9B63-3BA0C9C4B4F2}" type="presOf" srcId="{30D0E2BA-9B8E-4D64-974E-23CDD850B28E}" destId="{27536970-B7D2-4DCC-8C87-F232916E6649}" srcOrd="0" destOrd="2" presId="urn:microsoft.com/office/officeart/2005/8/layout/hList1"/>
    <dgm:cxn modelId="{19956B0D-DA75-41C2-B8FA-9733DFA63418}" srcId="{1FEA99DB-B559-4365-A379-CA8AC007BF00}" destId="{AC727BBA-EEAD-4155-9123-C6E5A7BD4633}" srcOrd="2" destOrd="0" parTransId="{A50D17AE-2F33-4939-B7F8-B0226DA18AB9}" sibTransId="{84A07F75-26DE-46D0-90C3-5C7B3BA0ADC5}"/>
    <dgm:cxn modelId="{168F180F-FBE4-48DA-BA60-0C84EAE1DAAD}" srcId="{1FEA99DB-B559-4365-A379-CA8AC007BF00}" destId="{A017CDA1-1DF0-40CE-8226-96CCF82C640D}" srcOrd="3" destOrd="0" parTransId="{4AF912A5-8903-4C2C-AE58-EB04FCDCBBE2}" sibTransId="{79A4E973-F316-4C52-91A3-CE1884271CDB}"/>
    <dgm:cxn modelId="{C91DAA10-D152-479A-AFD3-127B227C02B9}" type="presOf" srcId="{264A14CC-0AF1-4461-B50F-AA3D5FB56AAA}" destId="{6996C4A6-5505-4ECB-BA7D-6CF10B3EAB3D}" srcOrd="0" destOrd="4" presId="urn:microsoft.com/office/officeart/2005/8/layout/hList1"/>
    <dgm:cxn modelId="{97ECB113-0EB2-4609-9BD7-83BFBD989E2E}" srcId="{B9EC7610-7B5F-4F22-A48F-BEBE2FFEECC6}" destId="{EC26BE2E-96E8-437F-A612-768FB5808A92}" srcOrd="0" destOrd="0" parTransId="{34D01D59-2769-4272-8DFE-F05C1A000DF4}" sibTransId="{079247F4-ECE9-45B5-BA13-698E12590A6D}"/>
    <dgm:cxn modelId="{329CCE16-868F-4427-970F-E74635F04B2A}" srcId="{A01149BE-532B-48B3-83B4-0222BC5269B2}" destId="{599F7167-CA24-4FA8-9CD6-C099DA338DBC}" srcOrd="7" destOrd="0" parTransId="{2813ED92-C240-4ADD-9A54-FC9CA0DD110E}" sibTransId="{D4FEADAE-8191-465D-B866-391341BE9973}"/>
    <dgm:cxn modelId="{CB0E1318-1A7D-469D-98FB-0E94BC59A0AB}" srcId="{AC727BBA-EEAD-4155-9123-C6E5A7BD4633}" destId="{9DC686D6-375F-491E-AC88-46E565137386}" srcOrd="0" destOrd="0" parTransId="{FECC6A96-B6D4-480D-9D33-D929D5EA34EB}" sibTransId="{FA874347-B795-41D1-B397-C04BE148F79E}"/>
    <dgm:cxn modelId="{4332CB1C-1CA4-49A8-8993-ECC492F1877A}" type="presOf" srcId="{90E7F1F9-6299-4491-ACC4-027165610E08}" destId="{6996C4A6-5505-4ECB-BA7D-6CF10B3EAB3D}" srcOrd="0" destOrd="3" presId="urn:microsoft.com/office/officeart/2005/8/layout/hList1"/>
    <dgm:cxn modelId="{983E571E-B455-4A86-8AD1-394074B90DB5}" type="presOf" srcId="{94F8A170-2CEE-4716-B0B7-F93647FFD7D8}" destId="{27536970-B7D2-4DCC-8C87-F232916E6649}" srcOrd="0" destOrd="5" presId="urn:microsoft.com/office/officeart/2005/8/layout/hList1"/>
    <dgm:cxn modelId="{A25CE421-2731-411A-999F-22CAF7F2899D}" srcId="{A01149BE-532B-48B3-83B4-0222BC5269B2}" destId="{77981392-81F0-4701-B317-120D3BF54AF2}" srcOrd="1" destOrd="0" parTransId="{702DB008-00E3-4C03-AA7F-BD21F13E6690}" sibTransId="{5CCB3BA0-2233-4306-A01E-C863766FF896}"/>
    <dgm:cxn modelId="{D3D90E2E-154A-4EA1-9979-5137709E27FC}" type="presOf" srcId="{9350314A-C796-4F1C-A14C-AC9D2B05C74B}" destId="{6996C4A6-5505-4ECB-BA7D-6CF10B3EAB3D}" srcOrd="0" destOrd="6" presId="urn:microsoft.com/office/officeart/2005/8/layout/hList1"/>
    <dgm:cxn modelId="{A990C53B-CB54-4504-B77C-CDE0B6A64D7E}" srcId="{AC727BBA-EEAD-4155-9123-C6E5A7BD4633}" destId="{826EB952-D781-4C7F-99A7-15A93C3719BE}" srcOrd="3" destOrd="0" parTransId="{23F9F34F-E6A2-46BE-AEA7-54066EDE77D2}" sibTransId="{9562DF1E-3DF1-4F34-9351-3C1D8B1EFE07}"/>
    <dgm:cxn modelId="{5E8A7E3C-3195-4BE8-8EF1-CD3598C471E2}" srcId="{A017CDA1-1DF0-40CE-8226-96CCF82C640D}" destId="{E86CF9C4-237F-4C6D-AF62-960DFEEB640F}" srcOrd="4" destOrd="0" parTransId="{3D7796D3-1037-4489-9DDA-69472D3B43A8}" sibTransId="{3B68646B-92CC-407E-AA72-7E40198A4E0F}"/>
    <dgm:cxn modelId="{586E7C3D-8F82-471A-AB09-A1A2904B7276}" srcId="{AC727BBA-EEAD-4155-9123-C6E5A7BD4633}" destId="{1CD91C26-B877-4D36-8ECC-D58EE28E146A}" srcOrd="1" destOrd="0" parTransId="{A8FDFB9F-3565-4036-BA63-70F3CC427FF5}" sibTransId="{2193C90E-87EE-4D53-8696-C8142B44641A}"/>
    <dgm:cxn modelId="{920F0D3E-EC7F-474D-8D4E-109F5336DEF5}" type="presOf" srcId="{F2B12EBF-359B-4DB6-95A8-BA24A72D238D}" destId="{6996C4A6-5505-4ECB-BA7D-6CF10B3EAB3D}" srcOrd="0" destOrd="8" presId="urn:microsoft.com/office/officeart/2005/8/layout/hList1"/>
    <dgm:cxn modelId="{01CF1040-95FA-42A8-96BC-FDD0CBC1B087}" type="presOf" srcId="{AAF9E654-7EF3-437E-9D16-0C7A83F27407}" destId="{27536970-B7D2-4DCC-8C87-F232916E6649}" srcOrd="0" destOrd="1" presId="urn:microsoft.com/office/officeart/2005/8/layout/hList1"/>
    <dgm:cxn modelId="{1F29D15D-E1E7-4B86-8FD6-6C28A0C3F916}" type="presOf" srcId="{EC26BE2E-96E8-437F-A612-768FB5808A92}" destId="{9CD95245-DDDE-49D8-AA6E-1D992F7FAFCB}" srcOrd="0" destOrd="0" presId="urn:microsoft.com/office/officeart/2005/8/layout/hList1"/>
    <dgm:cxn modelId="{D5F4E85D-03D5-478B-8693-6CA4DF0EE356}" type="presOf" srcId="{B5C9275E-E393-43C5-8D44-8A0ADEAD6B90}" destId="{F24A8C10-5773-42FB-91A3-5629DCBF9232}" srcOrd="0" destOrd="2" presId="urn:microsoft.com/office/officeart/2005/8/layout/hList1"/>
    <dgm:cxn modelId="{8FE5C860-B9D1-4DF3-90C2-1F1611907AAD}" type="presOf" srcId="{A017CDA1-1DF0-40CE-8226-96CCF82C640D}" destId="{71DEB43A-8695-4DDC-8E95-9A386CB084E2}" srcOrd="0" destOrd="0" presId="urn:microsoft.com/office/officeart/2005/8/layout/hList1"/>
    <dgm:cxn modelId="{C2361741-4246-431F-950C-D9FB4B14360E}" srcId="{A017CDA1-1DF0-40CE-8226-96CCF82C640D}" destId="{801DD56A-90AB-432F-A2BE-DB217792156E}" srcOrd="0" destOrd="0" parTransId="{E8AFF4AF-D3E1-4341-80EA-ECDC58BB20B8}" sibTransId="{01881F08-6409-459A-9E2A-D9AF9565D03C}"/>
    <dgm:cxn modelId="{9D6F3D42-87BF-42D0-8EC9-E807AE19130B}" type="presOf" srcId="{77981392-81F0-4701-B317-120D3BF54AF2}" destId="{6996C4A6-5505-4ECB-BA7D-6CF10B3EAB3D}" srcOrd="0" destOrd="1" presId="urn:microsoft.com/office/officeart/2005/8/layout/hList1"/>
    <dgm:cxn modelId="{4E697A42-C733-4E4F-A1E9-470A7F5720C0}" srcId="{1FEA99DB-B559-4365-A379-CA8AC007BF00}" destId="{A01149BE-532B-48B3-83B4-0222BC5269B2}" srcOrd="0" destOrd="0" parTransId="{75FABCDA-EBB9-44B7-994F-99BD090CB4BF}" sibTransId="{1727270D-E86E-4C72-A237-C5A122D35805}"/>
    <dgm:cxn modelId="{10C82B6A-0AE5-4EB9-B6BC-31E793444AD0}" type="presOf" srcId="{72AADDB1-654B-4F1C-A620-B26A6C9E4029}" destId="{6996C4A6-5505-4ECB-BA7D-6CF10B3EAB3D}" srcOrd="0" destOrd="2" presId="urn:microsoft.com/office/officeart/2005/8/layout/hList1"/>
    <dgm:cxn modelId="{FCAD1C4E-835A-41AA-ADFC-C0A95B02D685}" srcId="{A01149BE-532B-48B3-83B4-0222BC5269B2}" destId="{539B695E-CAD7-4716-BC50-D623C7F117B0}" srcOrd="0" destOrd="0" parTransId="{AFDB1C07-23AE-4957-9054-E234207982B7}" sibTransId="{99487BF3-1B61-479D-8C09-4FEC2A5F99BB}"/>
    <dgm:cxn modelId="{736B5050-A520-4372-B041-CBE847EBB8F8}" type="presOf" srcId="{75FDEE25-8F67-409C-8324-716B461E373F}" destId="{9CD95245-DDDE-49D8-AA6E-1D992F7FAFCB}" srcOrd="0" destOrd="1" presId="urn:microsoft.com/office/officeart/2005/8/layout/hList1"/>
    <dgm:cxn modelId="{5185BA52-FBDF-4E31-97BB-F5069689377C}" type="presOf" srcId="{AD3A4D12-DAF2-4C8E-97F7-FB6B9FABF701}" destId="{27536970-B7D2-4DCC-8C87-F232916E6649}" srcOrd="0" destOrd="3" presId="urn:microsoft.com/office/officeart/2005/8/layout/hList1"/>
    <dgm:cxn modelId="{73F6C275-8B9C-49D2-9718-1469E197E848}" type="presOf" srcId="{801DD56A-90AB-432F-A2BE-DB217792156E}" destId="{27536970-B7D2-4DCC-8C87-F232916E6649}" srcOrd="0" destOrd="0" presId="urn:microsoft.com/office/officeart/2005/8/layout/hList1"/>
    <dgm:cxn modelId="{6415BC77-D0CA-4280-B157-48BCD3BC786C}" type="presOf" srcId="{9DC686D6-375F-491E-AC88-46E565137386}" destId="{F24A8C10-5773-42FB-91A3-5629DCBF9232}" srcOrd="0" destOrd="0" presId="urn:microsoft.com/office/officeart/2005/8/layout/hList1"/>
    <dgm:cxn modelId="{3114E977-634B-4984-9866-A73A95C3E188}" srcId="{A01149BE-532B-48B3-83B4-0222BC5269B2}" destId="{90E7F1F9-6299-4491-ACC4-027165610E08}" srcOrd="3" destOrd="0" parTransId="{5DF14CDB-2EC7-4799-9A6C-ECF898C2B89C}" sibTransId="{1E2AFF4A-8E57-486A-8100-47DF77298639}"/>
    <dgm:cxn modelId="{1903097C-9F2B-4F03-A22B-6B9BC8A589E4}" type="presOf" srcId="{539B695E-CAD7-4716-BC50-D623C7F117B0}" destId="{6996C4A6-5505-4ECB-BA7D-6CF10B3EAB3D}" srcOrd="0" destOrd="0" presId="urn:microsoft.com/office/officeart/2005/8/layout/hList1"/>
    <dgm:cxn modelId="{13233A7D-D758-4EBB-9F2F-3E730FCA3287}" srcId="{A017CDA1-1DF0-40CE-8226-96CCF82C640D}" destId="{AAF9E654-7EF3-437E-9D16-0C7A83F27407}" srcOrd="1" destOrd="0" parTransId="{230C64CC-D7E6-4DE7-A49E-6C6FBFCD5757}" sibTransId="{B74E79CC-128C-46D2-9A0D-87BA420CB439}"/>
    <dgm:cxn modelId="{A10E6E82-48CA-4F5B-B087-73F26F07F197}" srcId="{A01149BE-532B-48B3-83B4-0222BC5269B2}" destId="{19F6E354-6097-45BB-89C1-AD16C5BF5C76}" srcOrd="5" destOrd="0" parTransId="{4A0B3F20-AB68-4812-80DC-28177D2136E9}" sibTransId="{17E46779-18AE-42C9-AF5D-56FBDBA5C875}"/>
    <dgm:cxn modelId="{60A2A68D-D4F3-42B7-A032-6983065F8F49}" type="presOf" srcId="{599F7167-CA24-4FA8-9CD6-C099DA338DBC}" destId="{6996C4A6-5505-4ECB-BA7D-6CF10B3EAB3D}" srcOrd="0" destOrd="7" presId="urn:microsoft.com/office/officeart/2005/8/layout/hList1"/>
    <dgm:cxn modelId="{A5B7098E-AD46-4E60-9DFC-58146EF13C43}" type="presOf" srcId="{B9EC7610-7B5F-4F22-A48F-BEBE2FFEECC6}" destId="{1338014F-325F-472D-A982-1870C3A9BE3B}" srcOrd="0" destOrd="0" presId="urn:microsoft.com/office/officeart/2005/8/layout/hList1"/>
    <dgm:cxn modelId="{A088DA9E-39F9-45BB-884C-208FB9686CAA}" srcId="{A017CDA1-1DF0-40CE-8226-96CCF82C640D}" destId="{AD3A4D12-DAF2-4C8E-97F7-FB6B9FABF701}" srcOrd="3" destOrd="0" parTransId="{B6CD61F0-2CB4-4BFF-8C34-D4FA22A97EE6}" sibTransId="{48D5EDAF-5774-41A5-BE92-F9F7E630DD65}"/>
    <dgm:cxn modelId="{7A5F11A0-A9A9-45AB-AB0B-663C7CDDF519}" srcId="{B9EC7610-7B5F-4F22-A48F-BEBE2FFEECC6}" destId="{75FDEE25-8F67-409C-8324-716B461E373F}" srcOrd="1" destOrd="0" parTransId="{05D116D8-E546-4439-9FBE-481C6F7A7518}" sibTransId="{1D14EDE2-54CA-4A03-8DAE-35FB4091008A}"/>
    <dgm:cxn modelId="{83DAB1B1-9B1B-4979-9B2A-ADFC1BBA0BA5}" type="presOf" srcId="{1FEA99DB-B559-4365-A379-CA8AC007BF00}" destId="{794A5D9E-A2D1-408E-A5E0-7A12FDD994AD}" srcOrd="0" destOrd="0" presId="urn:microsoft.com/office/officeart/2005/8/layout/hList1"/>
    <dgm:cxn modelId="{4EE9F3B3-A487-47C0-8C72-2E221E309904}" type="presOf" srcId="{19F6E354-6097-45BB-89C1-AD16C5BF5C76}" destId="{6996C4A6-5505-4ECB-BA7D-6CF10B3EAB3D}" srcOrd="0" destOrd="5" presId="urn:microsoft.com/office/officeart/2005/8/layout/hList1"/>
    <dgm:cxn modelId="{0BD1D5B4-9724-4696-83ED-653206C7D48B}" type="presOf" srcId="{D004C4F4-C701-40FA-9F5F-E4B1AF3B51D2}" destId="{27536970-B7D2-4DCC-8C87-F232916E6649}" srcOrd="0" destOrd="6" presId="urn:microsoft.com/office/officeart/2005/8/layout/hList1"/>
    <dgm:cxn modelId="{85A93EBC-CE46-4A83-84B7-236D8A7FCD6E}" srcId="{A017CDA1-1DF0-40CE-8226-96CCF82C640D}" destId="{94F8A170-2CEE-4716-B0B7-F93647FFD7D8}" srcOrd="5" destOrd="0" parTransId="{338C8D72-70EF-4E36-8BCF-800A230E55DB}" sibTransId="{CF8E2325-3DB3-4AB9-8097-B82C28008498}"/>
    <dgm:cxn modelId="{B9BE33C3-61E4-4412-8F9F-C1F0192FD182}" srcId="{A01149BE-532B-48B3-83B4-0222BC5269B2}" destId="{9350314A-C796-4F1C-A14C-AC9D2B05C74B}" srcOrd="6" destOrd="0" parTransId="{8B176BF0-9AB6-46D7-986A-E6E447DB51A7}" sibTransId="{09101B4A-5D0D-480F-8447-8F3015E3B21D}"/>
    <dgm:cxn modelId="{18BF3FD0-856C-4259-8E5A-C2A5E8A21639}" srcId="{A01149BE-532B-48B3-83B4-0222BC5269B2}" destId="{F2B12EBF-359B-4DB6-95A8-BA24A72D238D}" srcOrd="8" destOrd="0" parTransId="{5738FADA-90A0-4AE1-8EDD-46745FBC314F}" sibTransId="{D8C353FD-160B-4197-8015-1FC3F87A1157}"/>
    <dgm:cxn modelId="{956913D4-886F-4522-9C65-4402350D7552}" srcId="{AC727BBA-EEAD-4155-9123-C6E5A7BD4633}" destId="{B5C9275E-E393-43C5-8D44-8A0ADEAD6B90}" srcOrd="2" destOrd="0" parTransId="{CD9D351A-B06D-47EE-B2DF-6C06BC377F6F}" sibTransId="{57307E91-B448-4B27-8DB8-3DD56165BA9A}"/>
    <dgm:cxn modelId="{064381E3-1FBC-4AF0-8848-19D620F10219}" srcId="{B9EC7610-7B5F-4F22-A48F-BEBE2FFEECC6}" destId="{7AFBC007-6A53-4FAF-A94F-7469E602590E}" srcOrd="2" destOrd="0" parTransId="{669712A3-9703-4CCD-A4A6-076E36FF54B2}" sibTransId="{36FB0B5D-AF7C-4523-87D2-8CA74FF43D77}"/>
    <dgm:cxn modelId="{719F12E6-A5E9-4F83-8B43-6BAF33084CD8}" srcId="{A01149BE-532B-48B3-83B4-0222BC5269B2}" destId="{264A14CC-0AF1-4461-B50F-AA3D5FB56AAA}" srcOrd="4" destOrd="0" parTransId="{CB91D17F-754A-456C-8153-D5FBDC8053FD}" sibTransId="{5B0D558E-BE7C-41FC-9F35-3E454C0CA553}"/>
    <dgm:cxn modelId="{12B113EC-4604-4B80-BC5A-94E6961B2B2A}" type="presOf" srcId="{7AFBC007-6A53-4FAF-A94F-7469E602590E}" destId="{9CD95245-DDDE-49D8-AA6E-1D992F7FAFCB}" srcOrd="0" destOrd="2" presId="urn:microsoft.com/office/officeart/2005/8/layout/hList1"/>
    <dgm:cxn modelId="{761C78EC-7BC6-426A-B69D-339E363518D5}" srcId="{1FEA99DB-B559-4365-A379-CA8AC007BF00}" destId="{B9EC7610-7B5F-4F22-A48F-BEBE2FFEECC6}" srcOrd="1" destOrd="0" parTransId="{F51CBE5C-F820-4E31-972C-231542D76C54}" sibTransId="{B45D6BA6-E1DA-4E3B-9B70-B2EBF6AD707C}"/>
    <dgm:cxn modelId="{E16687F5-1AA5-4281-B7E5-A968A81B07B2}" type="presOf" srcId="{1CD91C26-B877-4D36-8ECC-D58EE28E146A}" destId="{F24A8C10-5773-42FB-91A3-5629DCBF9232}" srcOrd="0" destOrd="1" presId="urn:microsoft.com/office/officeart/2005/8/layout/hList1"/>
    <dgm:cxn modelId="{8EF04DFA-935D-473A-B6E0-8750F20D494C}" srcId="{A017CDA1-1DF0-40CE-8226-96CCF82C640D}" destId="{D004C4F4-C701-40FA-9F5F-E4B1AF3B51D2}" srcOrd="6" destOrd="0" parTransId="{591AB9E0-8D14-43FB-A82D-2120A000EE0B}" sibTransId="{64CAD75E-E428-4EAE-A491-941F68D5C6E0}"/>
    <dgm:cxn modelId="{01E125FB-4FE6-499F-AF04-BAFE139DFDCC}" type="presOf" srcId="{826EB952-D781-4C7F-99A7-15A93C3719BE}" destId="{F24A8C10-5773-42FB-91A3-5629DCBF9232}" srcOrd="0" destOrd="3" presId="urn:microsoft.com/office/officeart/2005/8/layout/hList1"/>
    <dgm:cxn modelId="{281C2382-B15C-497E-B11D-21AD7F727012}" type="presParOf" srcId="{794A5D9E-A2D1-408E-A5E0-7A12FDD994AD}" destId="{E3E09176-F7B5-4777-AD27-C9B7C7CED9AD}" srcOrd="0" destOrd="0" presId="urn:microsoft.com/office/officeart/2005/8/layout/hList1"/>
    <dgm:cxn modelId="{C4CB3C1D-72E7-4AA7-9CAE-5B76F204E953}" type="presParOf" srcId="{E3E09176-F7B5-4777-AD27-C9B7C7CED9AD}" destId="{4F1243B0-CDB7-4ABB-BC4F-BCC667663C12}" srcOrd="0" destOrd="0" presId="urn:microsoft.com/office/officeart/2005/8/layout/hList1"/>
    <dgm:cxn modelId="{83207FF8-925C-4241-B44F-394CC2E747DD}" type="presParOf" srcId="{E3E09176-F7B5-4777-AD27-C9B7C7CED9AD}" destId="{6996C4A6-5505-4ECB-BA7D-6CF10B3EAB3D}" srcOrd="1" destOrd="0" presId="urn:microsoft.com/office/officeart/2005/8/layout/hList1"/>
    <dgm:cxn modelId="{025D509D-A189-4DDC-9029-7434261381A9}" type="presParOf" srcId="{794A5D9E-A2D1-408E-A5E0-7A12FDD994AD}" destId="{398DA870-D7C6-4494-9310-B501B7305BF4}" srcOrd="1" destOrd="0" presId="urn:microsoft.com/office/officeart/2005/8/layout/hList1"/>
    <dgm:cxn modelId="{25D578E5-5EA7-4FC1-8220-46CB474AF89F}" type="presParOf" srcId="{794A5D9E-A2D1-408E-A5E0-7A12FDD994AD}" destId="{BB6A32D8-3A6B-43C3-880F-CB847579FAA3}" srcOrd="2" destOrd="0" presId="urn:microsoft.com/office/officeart/2005/8/layout/hList1"/>
    <dgm:cxn modelId="{2C15A3A2-0DBA-4C96-A2CF-30E75EACBF45}" type="presParOf" srcId="{BB6A32D8-3A6B-43C3-880F-CB847579FAA3}" destId="{1338014F-325F-472D-A982-1870C3A9BE3B}" srcOrd="0" destOrd="0" presId="urn:microsoft.com/office/officeart/2005/8/layout/hList1"/>
    <dgm:cxn modelId="{2F042C4F-4D20-414E-8129-0B385236231A}" type="presParOf" srcId="{BB6A32D8-3A6B-43C3-880F-CB847579FAA3}" destId="{9CD95245-DDDE-49D8-AA6E-1D992F7FAFCB}" srcOrd="1" destOrd="0" presId="urn:microsoft.com/office/officeart/2005/8/layout/hList1"/>
    <dgm:cxn modelId="{FC5DDE47-4EB5-4144-8DCB-1EEB0FB4BF55}" type="presParOf" srcId="{794A5D9E-A2D1-408E-A5E0-7A12FDD994AD}" destId="{F310D840-6D8B-459D-A058-B8AFE2B80F60}" srcOrd="3" destOrd="0" presId="urn:microsoft.com/office/officeart/2005/8/layout/hList1"/>
    <dgm:cxn modelId="{E6875972-D061-4B7E-8D95-57954DA43435}" type="presParOf" srcId="{794A5D9E-A2D1-408E-A5E0-7A12FDD994AD}" destId="{0CA64007-A038-4E29-90D6-E5726484BCF5}" srcOrd="4" destOrd="0" presId="urn:microsoft.com/office/officeart/2005/8/layout/hList1"/>
    <dgm:cxn modelId="{B4AE0EAF-5AC5-4785-88A3-81AD15E37BA3}" type="presParOf" srcId="{0CA64007-A038-4E29-90D6-E5726484BCF5}" destId="{19FAA234-9800-4965-A690-839F6746C300}" srcOrd="0" destOrd="0" presId="urn:microsoft.com/office/officeart/2005/8/layout/hList1"/>
    <dgm:cxn modelId="{EAAA47DE-6215-4262-A0D4-E4BF1655261E}" type="presParOf" srcId="{0CA64007-A038-4E29-90D6-E5726484BCF5}" destId="{F24A8C10-5773-42FB-91A3-5629DCBF9232}" srcOrd="1" destOrd="0" presId="urn:microsoft.com/office/officeart/2005/8/layout/hList1"/>
    <dgm:cxn modelId="{B5994E52-1C99-47F9-B5CA-E198A95993AD}" type="presParOf" srcId="{794A5D9E-A2D1-408E-A5E0-7A12FDD994AD}" destId="{20929390-6B96-4B53-81D1-607F2364AC05}" srcOrd="5" destOrd="0" presId="urn:microsoft.com/office/officeart/2005/8/layout/hList1"/>
    <dgm:cxn modelId="{D3CE1D29-90EE-466C-AFEF-AE55EFCE6333}" type="presParOf" srcId="{794A5D9E-A2D1-408E-A5E0-7A12FDD994AD}" destId="{09727AB9-F088-4056-8A64-5F0D0D34878B}" srcOrd="6" destOrd="0" presId="urn:microsoft.com/office/officeart/2005/8/layout/hList1"/>
    <dgm:cxn modelId="{432AB69E-6141-4EBA-A36C-97A006E5042D}" type="presParOf" srcId="{09727AB9-F088-4056-8A64-5F0D0D34878B}" destId="{71DEB43A-8695-4DDC-8E95-9A386CB084E2}" srcOrd="0" destOrd="0" presId="urn:microsoft.com/office/officeart/2005/8/layout/hList1"/>
    <dgm:cxn modelId="{13E74A13-D278-476D-9A23-CA5039A5A8E9}" type="presParOf" srcId="{09727AB9-F088-4056-8A64-5F0D0D34878B}" destId="{27536970-B7D2-4DCC-8C87-F232916E6649}" srcOrd="1" destOrd="0" presId="urn:microsoft.com/office/officeart/2005/8/layout/hLis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1243B0-CDB7-4ABB-BC4F-BCC667663C12}">
      <dsp:nvSpPr>
        <dsp:cNvPr id="0" name=""/>
        <dsp:cNvSpPr/>
      </dsp:nvSpPr>
      <dsp:spPr>
        <a:xfrm>
          <a:off x="3743"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marL="0" lvl="0" indent="0" algn="ctr" defTabSz="577850">
            <a:lnSpc>
              <a:spcPct val="90000"/>
            </a:lnSpc>
            <a:spcBef>
              <a:spcPct val="0"/>
            </a:spcBef>
            <a:spcAft>
              <a:spcPct val="35000"/>
            </a:spcAft>
            <a:buNone/>
          </a:pPr>
          <a:r>
            <a:rPr lang="de-DE" sz="1300" kern="1200"/>
            <a:t>100 % Anrechnung </a:t>
          </a:r>
        </a:p>
      </dsp:txBody>
      <dsp:txXfrm>
        <a:off x="3743" y="131760"/>
        <a:ext cx="2250796" cy="374400"/>
      </dsp:txXfrm>
    </dsp:sp>
    <dsp:sp modelId="{6996C4A6-5505-4ECB-BA7D-6CF10B3EAB3D}">
      <dsp:nvSpPr>
        <dsp:cNvPr id="0" name=""/>
        <dsp:cNvSpPr/>
      </dsp:nvSpPr>
      <dsp:spPr>
        <a:xfrm>
          <a:off x="3743"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ab 2 m </a:t>
          </a:r>
        </a:p>
        <a:p>
          <a:pPr marL="114300" lvl="1" indent="-114300" algn="l" defTabSz="577850">
            <a:lnSpc>
              <a:spcPct val="90000"/>
            </a:lnSpc>
            <a:spcBef>
              <a:spcPct val="0"/>
            </a:spcBef>
            <a:spcAft>
              <a:spcPct val="15000"/>
            </a:spcAft>
            <a:buChar char="•"/>
          </a:pPr>
          <a:r>
            <a:rPr lang="de-DE" sz="1300" kern="1200"/>
            <a:t>Wohn- &amp; Esszimmer </a:t>
          </a:r>
        </a:p>
        <a:p>
          <a:pPr marL="114300" lvl="1" indent="-114300" algn="l" defTabSz="577850">
            <a:lnSpc>
              <a:spcPct val="90000"/>
            </a:lnSpc>
            <a:spcBef>
              <a:spcPct val="0"/>
            </a:spcBef>
            <a:spcAft>
              <a:spcPct val="15000"/>
            </a:spcAft>
            <a:buChar char="•"/>
          </a:pPr>
          <a:r>
            <a:rPr lang="de-DE" sz="1300" kern="1200"/>
            <a:t>Schlaf- &amp; Kinderzimmer </a:t>
          </a:r>
        </a:p>
        <a:p>
          <a:pPr marL="114300" lvl="1" indent="-114300" algn="l" defTabSz="577850">
            <a:lnSpc>
              <a:spcPct val="90000"/>
            </a:lnSpc>
            <a:spcBef>
              <a:spcPct val="0"/>
            </a:spcBef>
            <a:spcAft>
              <a:spcPct val="15000"/>
            </a:spcAft>
            <a:buChar char="•"/>
          </a:pPr>
          <a:r>
            <a:rPr lang="de-DE" sz="1300" kern="1200"/>
            <a:t>Küche </a:t>
          </a:r>
        </a:p>
        <a:p>
          <a:pPr marL="114300" lvl="1" indent="-114300" algn="l" defTabSz="577850">
            <a:lnSpc>
              <a:spcPct val="90000"/>
            </a:lnSpc>
            <a:spcBef>
              <a:spcPct val="0"/>
            </a:spcBef>
            <a:spcAft>
              <a:spcPct val="15000"/>
            </a:spcAft>
            <a:buChar char="•"/>
          </a:pPr>
          <a:r>
            <a:rPr lang="de-DE" sz="1300" kern="1200"/>
            <a:t>Bäder &amp; WCs </a:t>
          </a:r>
        </a:p>
        <a:p>
          <a:pPr marL="114300" lvl="1" indent="-114300" algn="l" defTabSz="577850">
            <a:lnSpc>
              <a:spcPct val="90000"/>
            </a:lnSpc>
            <a:spcBef>
              <a:spcPct val="0"/>
            </a:spcBef>
            <a:spcAft>
              <a:spcPct val="15000"/>
            </a:spcAft>
            <a:buChar char="•"/>
          </a:pPr>
          <a:r>
            <a:rPr lang="de-DE" sz="1300" kern="1200"/>
            <a:t>Neben- &amp; Abstellräume </a:t>
          </a:r>
        </a:p>
        <a:p>
          <a:pPr marL="114300" lvl="1" indent="-114300" algn="l" defTabSz="577850">
            <a:lnSpc>
              <a:spcPct val="90000"/>
            </a:lnSpc>
            <a:spcBef>
              <a:spcPct val="0"/>
            </a:spcBef>
            <a:spcAft>
              <a:spcPct val="15000"/>
            </a:spcAft>
            <a:buChar char="•"/>
          </a:pPr>
          <a:r>
            <a:rPr lang="de-DE" sz="1300" kern="1200"/>
            <a:t>Sauna &amp; Fitnessräume </a:t>
          </a:r>
        </a:p>
        <a:p>
          <a:pPr marL="114300" lvl="1" indent="-114300" algn="l" defTabSz="577850">
            <a:lnSpc>
              <a:spcPct val="90000"/>
            </a:lnSpc>
            <a:spcBef>
              <a:spcPct val="0"/>
            </a:spcBef>
            <a:spcAft>
              <a:spcPct val="15000"/>
            </a:spcAft>
            <a:buChar char="•"/>
          </a:pPr>
          <a:r>
            <a:rPr lang="de-DE" sz="1300" kern="1200"/>
            <a:t>Schwimmbad </a:t>
          </a:r>
        </a:p>
        <a:p>
          <a:pPr marL="114300" lvl="1" indent="-114300" algn="l" defTabSz="577850">
            <a:lnSpc>
              <a:spcPct val="90000"/>
            </a:lnSpc>
            <a:spcBef>
              <a:spcPct val="0"/>
            </a:spcBef>
            <a:spcAft>
              <a:spcPct val="15000"/>
            </a:spcAft>
            <a:buChar char="•"/>
          </a:pPr>
          <a:r>
            <a:rPr lang="de-DE" sz="1300" kern="1200"/>
            <a:t>Wintergarten, wenn beheizt </a:t>
          </a:r>
        </a:p>
      </dsp:txBody>
      <dsp:txXfrm>
        <a:off x="3743" y="506160"/>
        <a:ext cx="2250796" cy="2248155"/>
      </dsp:txXfrm>
    </dsp:sp>
    <dsp:sp modelId="{1338014F-325F-472D-A982-1870C3A9BE3B}">
      <dsp:nvSpPr>
        <dsp:cNvPr id="0" name=""/>
        <dsp:cNvSpPr/>
      </dsp:nvSpPr>
      <dsp:spPr>
        <a:xfrm>
          <a:off x="2569651"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marL="0" lvl="0" indent="0" algn="ctr" defTabSz="577850">
            <a:lnSpc>
              <a:spcPct val="90000"/>
            </a:lnSpc>
            <a:spcBef>
              <a:spcPct val="0"/>
            </a:spcBef>
            <a:spcAft>
              <a:spcPct val="35000"/>
            </a:spcAft>
            <a:buNone/>
          </a:pPr>
          <a:r>
            <a:rPr lang="de-DE" sz="1300" kern="1200"/>
            <a:t>50 % Anrechnung </a:t>
          </a:r>
        </a:p>
      </dsp:txBody>
      <dsp:txXfrm>
        <a:off x="2569651" y="131760"/>
        <a:ext cx="2250796" cy="374400"/>
      </dsp:txXfrm>
    </dsp:sp>
    <dsp:sp modelId="{9CD95245-DDDE-49D8-AA6E-1D992F7FAFCB}">
      <dsp:nvSpPr>
        <dsp:cNvPr id="0" name=""/>
        <dsp:cNvSpPr/>
      </dsp:nvSpPr>
      <dsp:spPr>
        <a:xfrm>
          <a:off x="2569651"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von 1 bis 2 m (Dachschrägen, Treppen etc.) </a:t>
          </a:r>
        </a:p>
        <a:p>
          <a:pPr marL="114300" lvl="1" indent="-114300" algn="l" defTabSz="577850">
            <a:lnSpc>
              <a:spcPct val="90000"/>
            </a:lnSpc>
            <a:spcBef>
              <a:spcPct val="0"/>
            </a:spcBef>
            <a:spcAft>
              <a:spcPct val="15000"/>
            </a:spcAft>
            <a:buChar char="•"/>
          </a:pPr>
          <a:r>
            <a:rPr lang="de-DE" sz="1300" kern="1200"/>
            <a:t>Wintergarten, nicht beheizt </a:t>
          </a:r>
        </a:p>
        <a:p>
          <a:pPr marL="114300" lvl="1" indent="-114300" algn="l" defTabSz="577850">
            <a:lnSpc>
              <a:spcPct val="90000"/>
            </a:lnSpc>
            <a:spcBef>
              <a:spcPct val="0"/>
            </a:spcBef>
            <a:spcAft>
              <a:spcPct val="15000"/>
            </a:spcAft>
            <a:buChar char="•"/>
          </a:pPr>
          <a:r>
            <a:rPr lang="de-DE" sz="1300" kern="1200"/>
            <a:t>Terrasse (besonders gute Lage und/oder hochwertiger Verarbeitung - Ausnahme)</a:t>
          </a:r>
        </a:p>
      </dsp:txBody>
      <dsp:txXfrm>
        <a:off x="2569651" y="506160"/>
        <a:ext cx="2250796" cy="2248155"/>
      </dsp:txXfrm>
    </dsp:sp>
    <dsp:sp modelId="{19FAA234-9800-4965-A690-839F6746C300}">
      <dsp:nvSpPr>
        <dsp:cNvPr id="0" name=""/>
        <dsp:cNvSpPr/>
      </dsp:nvSpPr>
      <dsp:spPr>
        <a:xfrm>
          <a:off x="5135559"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marL="0" lvl="0" indent="0" algn="ctr" defTabSz="577850">
            <a:lnSpc>
              <a:spcPct val="90000"/>
            </a:lnSpc>
            <a:spcBef>
              <a:spcPct val="0"/>
            </a:spcBef>
            <a:spcAft>
              <a:spcPct val="35000"/>
            </a:spcAft>
            <a:buNone/>
          </a:pPr>
          <a:r>
            <a:rPr lang="de-DE" sz="1300" kern="1200"/>
            <a:t>25 % Anrechnung </a:t>
          </a:r>
        </a:p>
      </dsp:txBody>
      <dsp:txXfrm>
        <a:off x="5135559" y="131760"/>
        <a:ext cx="2250796" cy="374400"/>
      </dsp:txXfrm>
    </dsp:sp>
    <dsp:sp modelId="{F24A8C10-5773-42FB-91A3-5629DCBF9232}">
      <dsp:nvSpPr>
        <dsp:cNvPr id="0" name=""/>
        <dsp:cNvSpPr/>
      </dsp:nvSpPr>
      <dsp:spPr>
        <a:xfrm>
          <a:off x="5135559"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Räume außerhalb des Wohngebäudes </a:t>
          </a:r>
        </a:p>
        <a:p>
          <a:pPr marL="114300" lvl="1" indent="-114300" algn="l" defTabSz="577850">
            <a:lnSpc>
              <a:spcPct val="90000"/>
            </a:lnSpc>
            <a:spcBef>
              <a:spcPct val="0"/>
            </a:spcBef>
            <a:spcAft>
              <a:spcPct val="15000"/>
            </a:spcAft>
            <a:buChar char="•"/>
          </a:pPr>
          <a:r>
            <a:rPr lang="de-DE" sz="1300" kern="1200"/>
            <a:t>Balkone &amp; Loggias</a:t>
          </a:r>
        </a:p>
        <a:p>
          <a:pPr marL="114300" lvl="1" indent="-114300" algn="l" defTabSz="577850">
            <a:lnSpc>
              <a:spcPct val="90000"/>
            </a:lnSpc>
            <a:spcBef>
              <a:spcPct val="0"/>
            </a:spcBef>
            <a:spcAft>
              <a:spcPct val="15000"/>
            </a:spcAft>
            <a:buChar char="•"/>
          </a:pPr>
          <a:r>
            <a:rPr lang="de-DE" sz="1300" kern="1200"/>
            <a:t>Terrasse </a:t>
          </a:r>
        </a:p>
        <a:p>
          <a:pPr marL="114300" lvl="1" indent="-114300" algn="l" defTabSz="577850">
            <a:lnSpc>
              <a:spcPct val="90000"/>
            </a:lnSpc>
            <a:spcBef>
              <a:spcPct val="0"/>
            </a:spcBef>
            <a:spcAft>
              <a:spcPct val="15000"/>
            </a:spcAft>
            <a:buChar char="•"/>
          </a:pPr>
          <a:r>
            <a:rPr lang="de-DE" sz="1300" kern="1200"/>
            <a:t>Dachgarten </a:t>
          </a:r>
        </a:p>
      </dsp:txBody>
      <dsp:txXfrm>
        <a:off x="5135559" y="506160"/>
        <a:ext cx="2250796" cy="2248155"/>
      </dsp:txXfrm>
    </dsp:sp>
    <dsp:sp modelId="{71DEB43A-8695-4DDC-8E95-9A386CB084E2}">
      <dsp:nvSpPr>
        <dsp:cNvPr id="0" name=""/>
        <dsp:cNvSpPr/>
      </dsp:nvSpPr>
      <dsp:spPr>
        <a:xfrm>
          <a:off x="7701467" y="131760"/>
          <a:ext cx="2250796" cy="374400"/>
        </a:xfrm>
        <a:prstGeom prst="rect">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2456" tIns="52832" rIns="92456" bIns="52832" numCol="1" spcCol="1270" anchor="ctr" anchorCtr="0">
          <a:noAutofit/>
        </a:bodyPr>
        <a:lstStyle/>
        <a:p>
          <a:pPr marL="0" lvl="0" indent="0" algn="ctr" defTabSz="577850">
            <a:lnSpc>
              <a:spcPct val="90000"/>
            </a:lnSpc>
            <a:spcBef>
              <a:spcPct val="0"/>
            </a:spcBef>
            <a:spcAft>
              <a:spcPct val="35000"/>
            </a:spcAft>
            <a:buNone/>
          </a:pPr>
          <a:r>
            <a:rPr lang="de-DE" sz="1300" kern="1200"/>
            <a:t>0 % Anrechnung </a:t>
          </a:r>
        </a:p>
      </dsp:txBody>
      <dsp:txXfrm>
        <a:off x="7701467" y="131760"/>
        <a:ext cx="2250796" cy="374400"/>
      </dsp:txXfrm>
    </dsp:sp>
    <dsp:sp modelId="{27536970-B7D2-4DCC-8C87-F232916E6649}">
      <dsp:nvSpPr>
        <dsp:cNvPr id="0" name=""/>
        <dsp:cNvSpPr/>
      </dsp:nvSpPr>
      <dsp:spPr>
        <a:xfrm>
          <a:off x="7701467" y="506160"/>
          <a:ext cx="2250796" cy="2248155"/>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342" tIns="69342" rIns="92456" bIns="104013" numCol="1" spcCol="1270" anchor="t" anchorCtr="0">
          <a:noAutofit/>
        </a:bodyPr>
        <a:lstStyle/>
        <a:p>
          <a:pPr marL="114300" lvl="1" indent="-114300" algn="l" defTabSz="577850">
            <a:lnSpc>
              <a:spcPct val="90000"/>
            </a:lnSpc>
            <a:spcBef>
              <a:spcPct val="0"/>
            </a:spcBef>
            <a:spcAft>
              <a:spcPct val="15000"/>
            </a:spcAft>
            <a:buChar char="•"/>
          </a:pPr>
          <a:r>
            <a:rPr lang="de-DE" sz="1300" kern="1200"/>
            <a:t>Flächen mit einer Deckenhöhe von unter 1 m (Dachschrägen, Treppen etc.) </a:t>
          </a:r>
        </a:p>
        <a:p>
          <a:pPr marL="114300" lvl="1" indent="-114300" algn="l" defTabSz="577850">
            <a:lnSpc>
              <a:spcPct val="90000"/>
            </a:lnSpc>
            <a:spcBef>
              <a:spcPct val="0"/>
            </a:spcBef>
            <a:spcAft>
              <a:spcPct val="15000"/>
            </a:spcAft>
            <a:buChar char="•"/>
          </a:pPr>
          <a:r>
            <a:rPr lang="de-DE" sz="1300" kern="1200"/>
            <a:t>Garage(n) </a:t>
          </a:r>
        </a:p>
        <a:p>
          <a:pPr marL="114300" lvl="1" indent="-114300" algn="l" defTabSz="577850">
            <a:lnSpc>
              <a:spcPct val="90000"/>
            </a:lnSpc>
            <a:spcBef>
              <a:spcPct val="0"/>
            </a:spcBef>
            <a:spcAft>
              <a:spcPct val="15000"/>
            </a:spcAft>
            <a:buChar char="•"/>
          </a:pPr>
          <a:r>
            <a:rPr lang="de-DE" sz="1300" kern="1200"/>
            <a:t>Keller &amp; Dachboden </a:t>
          </a:r>
        </a:p>
        <a:p>
          <a:pPr marL="114300" lvl="1" indent="-114300" algn="l" defTabSz="577850">
            <a:lnSpc>
              <a:spcPct val="90000"/>
            </a:lnSpc>
            <a:spcBef>
              <a:spcPct val="0"/>
            </a:spcBef>
            <a:spcAft>
              <a:spcPct val="15000"/>
            </a:spcAft>
            <a:buChar char="•"/>
          </a:pPr>
          <a:r>
            <a:rPr lang="de-DE" sz="1300" kern="1200"/>
            <a:t>Heizungsräume </a:t>
          </a:r>
        </a:p>
        <a:p>
          <a:pPr marL="114300" lvl="1" indent="-114300" algn="l" defTabSz="577850">
            <a:lnSpc>
              <a:spcPct val="90000"/>
            </a:lnSpc>
            <a:spcBef>
              <a:spcPct val="0"/>
            </a:spcBef>
            <a:spcAft>
              <a:spcPct val="15000"/>
            </a:spcAft>
            <a:buChar char="•"/>
          </a:pPr>
          <a:r>
            <a:rPr lang="de-DE" sz="1300" kern="1200"/>
            <a:t>Geschäftsräume ·</a:t>
          </a:r>
        </a:p>
        <a:p>
          <a:pPr marL="114300" lvl="1" indent="-114300" algn="l" defTabSz="577850">
            <a:lnSpc>
              <a:spcPct val="90000"/>
            </a:lnSpc>
            <a:spcBef>
              <a:spcPct val="0"/>
            </a:spcBef>
            <a:spcAft>
              <a:spcPct val="15000"/>
            </a:spcAft>
            <a:buChar char="•"/>
          </a:pPr>
          <a:r>
            <a:rPr lang="de-DE" sz="1300" kern="1200"/>
            <a:t>Waschküche </a:t>
          </a:r>
        </a:p>
        <a:p>
          <a:pPr marL="114300" lvl="1" indent="-114300" algn="l" defTabSz="577850">
            <a:lnSpc>
              <a:spcPct val="90000"/>
            </a:lnSpc>
            <a:spcBef>
              <a:spcPct val="0"/>
            </a:spcBef>
            <a:spcAft>
              <a:spcPct val="15000"/>
            </a:spcAft>
            <a:buChar char="•"/>
          </a:pPr>
          <a:r>
            <a:rPr lang="de-DE" sz="1300" kern="1200"/>
            <a:t>Abstellräume außerhalb der Wohnung/des Hause</a:t>
          </a:r>
        </a:p>
      </dsp:txBody>
      <dsp:txXfrm>
        <a:off x="7701467" y="506160"/>
        <a:ext cx="2250796" cy="2248155"/>
      </dsp:txXfrm>
    </dsp:sp>
  </dsp:spTree>
</dsp:drawing>
</file>

<file path=xl/diagrams/layout1.xml><?xml version="1.0" encoding="utf-8"?>
<dgm:layoutDef xmlns:dgm="http://schemas.openxmlformats.org/drawingml/2006/diagram" xmlns:a="http://schemas.openxmlformats.org/drawingml/2006/main" uniqueId="urn:microsoft.com/office/officeart/2005/8/layout/hList1">
  <dgm:title val=""/>
  <dgm:desc val=""/>
  <dgm:catLst>
    <dgm:cat type="list" pri="5000"/>
    <dgm:cat type="convert" pri="5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0.8"/>
      <dgm:constr type="h" for="des" forName="desTx" refType="primFontSz" refFor="des" refForName="parTx" fact="1.22"/>
      <dgm:constr type="w" for="ch" forName="space" refType="w" refFor="ch" refForName="composite" op="equ" fact="0.14"/>
    </dgm:constrLst>
    <dgm:ruleLst>
      <dgm:rule type="w" for="ch" forName="composite" val="0" fact="NaN" max="NaN"/>
      <dgm:rule type="primFontSz" for="des" forName="parTx" val="5" fact="NaN" max="NaN"/>
    </dgm:ruleLst>
    <dgm:forEach name="Name4" axis="ch" ptType="node">
      <dgm:layoutNode name="composite">
        <dgm:alg type="composite"/>
        <dgm:shape xmlns:r="http://schemas.openxmlformats.org/officeDocument/2006/relationships" r:blip="">
          <dgm:adjLst/>
        </dgm:shape>
        <dgm:presOf/>
        <dgm:constrLst>
          <dgm:constr type="l" for="ch" forName="parTx"/>
          <dgm:constr type="w" for="ch" forName="parTx" refType="w"/>
          <dgm:constr type="t" for="ch" forName="parTx"/>
          <dgm:constr type="l" for="ch" forName="desTx"/>
          <dgm:constr type="w" for="ch" forName="desTx" refType="w" refFor="ch" refForName="parTx"/>
          <dgm:constr type="t" for="ch" forName="desTx" refType="h" refFor="ch" refForName="parTx"/>
        </dgm:constrLst>
        <dgm:ruleLst>
          <dgm:rule type="h" val="INF" fact="NaN" max="NaN"/>
        </dgm:ruleLst>
        <dgm:layoutNode name="parTx" styleLbl="alignNode1">
          <dgm:varLst>
            <dgm:chMax val="0"/>
            <dgm:chPref val="0"/>
            <dgm:bulletEnabled val="1"/>
          </dgm:varLst>
          <dgm:alg type="tx"/>
          <dgm:shape xmlns:r="http://schemas.openxmlformats.org/officeDocument/2006/relationships" type="rect" r:blip="">
            <dgm:adjLst/>
          </dgm:shape>
          <dgm:presOf axis="self" ptType="node"/>
          <dgm:constrLst>
            <dgm:constr type="h" refType="w" op="lte" fact="0.4"/>
            <dgm:constr type="h"/>
            <dgm:constr type="tMarg" refType="primFontSz" fact="0.32"/>
            <dgm:constr type="bMarg" refType="primFontSz" fact="0.32"/>
          </dgm:constrLst>
          <dgm:ruleLst>
            <dgm:rule type="h" val="INF" fact="NaN" max="NaN"/>
          </dgm:ruleLst>
        </dgm:layoutNode>
        <dgm:layoutNode name="desTx" styleLbl="alignAccFollowNode1">
          <dgm:varLst>
            <dgm:bulletEnabled val="1"/>
          </dgm:varLst>
          <dgm:alg type="tx">
            <dgm:param type="stBulletLvl" val="1"/>
          </dgm:alg>
          <dgm:shape xmlns:r="http://schemas.openxmlformats.org/officeDocument/2006/relationships" type="rect" r:blip="">
            <dgm:adjLst/>
          </dgm:shape>
          <dgm:presOf axis="des" ptType="node"/>
          <dgm:constrLst>
            <dgm:constr type="secFontSz" val="65"/>
            <dgm:constr type="primFontSz" refType="secFontSz"/>
            <dgm:constr type="h"/>
            <dgm:constr type="lMarg" refType="primFontSz" fact="0.42"/>
            <dgm:constr type="tMarg" refType="primFontSz" fact="0.42"/>
            <dgm:constr type="bMarg" refType="primFontSz" fact="0.63"/>
          </dgm:constrLst>
          <dgm:ruleLst>
            <dgm:rule type="h" val="INF" fact="NaN" max="NaN"/>
          </dgm:ruleLst>
        </dgm:layoutNode>
      </dgm:layoutNode>
      <dgm:forEach name="Name5"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95250</xdr:colOff>
      <xdr:row>113</xdr:row>
      <xdr:rowOff>154781</xdr:rowOff>
    </xdr:from>
    <xdr:to>
      <xdr:col>16193</xdr:col>
      <xdr:colOff>21432</xdr:colOff>
      <xdr:row>128</xdr:row>
      <xdr:rowOff>183356</xdr:rowOff>
    </xdr:to>
    <xdr:graphicFrame macro="">
      <xdr:nvGraphicFramePr>
        <xdr:cNvPr id="3" name="Diagramm 2">
          <a:extLst>
            <a:ext uri="{FF2B5EF4-FFF2-40B4-BE49-F238E27FC236}">
              <a16:creationId xmlns:a16="http://schemas.microsoft.com/office/drawing/2014/main" id="{1FE9629D-EDCC-4679-AA25-630437D46BA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109538</xdr:colOff>
      <xdr:row>111</xdr:row>
      <xdr:rowOff>119063</xdr:rowOff>
    </xdr:from>
    <xdr:to>
      <xdr:col>1</xdr:col>
      <xdr:colOff>471487</xdr:colOff>
      <xdr:row>111</xdr:row>
      <xdr:rowOff>119063</xdr:rowOff>
    </xdr:to>
    <xdr:cxnSp macro="">
      <xdr:nvCxnSpPr>
        <xdr:cNvPr id="4" name="Gerade Verbindung mit Pfeil 3">
          <a:extLst>
            <a:ext uri="{FF2B5EF4-FFF2-40B4-BE49-F238E27FC236}">
              <a16:creationId xmlns:a16="http://schemas.microsoft.com/office/drawing/2014/main" id="{25C560E3-3536-4FEA-92BC-9DEA81FBECF9}"/>
            </a:ext>
          </a:extLst>
        </xdr:cNvPr>
        <xdr:cNvCxnSpPr/>
      </xdr:nvCxnSpPr>
      <xdr:spPr>
        <a:xfrm flipH="1">
          <a:off x="109538" y="9796463"/>
          <a:ext cx="661987"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esetze-im-internet.de/woflv/BJNR234610003.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64B8-E68B-406B-B1F3-DF9ABCED8E0A}">
  <sheetPr>
    <pageSetUpPr fitToPage="1"/>
  </sheetPr>
  <dimension ref="A1:J129"/>
  <sheetViews>
    <sheetView tabSelected="1" workbookViewId="0">
      <selection activeCell="B5" sqref="B5:C5"/>
    </sheetView>
  </sheetViews>
  <sheetFormatPr baseColWidth="10" defaultColWidth="10.7109375" defaultRowHeight="15" zeroHeight="1" outlineLevelRow="1" x14ac:dyDescent="0.25"/>
  <cols>
    <col min="1" max="1" width="4.140625" style="1" customWidth="1"/>
    <col min="2" max="2" width="33.5703125" style="1" customWidth="1"/>
    <col min="3" max="3" width="29" style="1" customWidth="1"/>
    <col min="4" max="4" width="21" style="1" customWidth="1"/>
    <col min="5" max="5" width="20.7109375" style="1" customWidth="1"/>
    <col min="6" max="6" width="19.28515625" style="1" customWidth="1"/>
    <col min="7" max="7" width="26.85546875" style="1" customWidth="1"/>
    <col min="8" max="16193" width="0" style="1" hidden="1" customWidth="1"/>
    <col min="16194" max="16195" width="10.7109375" style="1"/>
    <col min="16196" max="16384" width="0" style="1" hidden="1" customWidth="1"/>
  </cols>
  <sheetData>
    <row r="1" spans="1:10" ht="75" customHeight="1" x14ac:dyDescent="0.25">
      <c r="B1" s="16" t="s">
        <v>2</v>
      </c>
      <c r="C1" s="16"/>
      <c r="D1" s="16"/>
      <c r="E1" s="16"/>
      <c r="F1" s="16"/>
      <c r="G1" s="16"/>
      <c r="H1" s="13"/>
      <c r="I1" s="13"/>
    </row>
    <row r="2" spans="1:10" ht="26.25" customHeight="1" x14ac:dyDescent="0.25"/>
    <row r="3" spans="1:10" ht="20.25" x14ac:dyDescent="0.25">
      <c r="B3" s="2" t="s">
        <v>3</v>
      </c>
      <c r="C3" s="2"/>
      <c r="D3" s="2"/>
      <c r="E3" s="2"/>
      <c r="F3" s="2"/>
      <c r="G3" s="2" t="s">
        <v>6</v>
      </c>
    </row>
    <row r="4" spans="1:10" x14ac:dyDescent="0.25">
      <c r="B4" s="1" t="s">
        <v>4</v>
      </c>
      <c r="C4" s="3"/>
      <c r="G4" s="1" t="s">
        <v>7</v>
      </c>
    </row>
    <row r="5" spans="1:10" ht="22.15" customHeight="1" x14ac:dyDescent="0.25">
      <c r="B5" s="14"/>
      <c r="C5" s="15"/>
      <c r="G5" s="12" t="str">
        <f>G113</f>
        <v>0 qm</v>
      </c>
    </row>
    <row r="6" spans="1:10" x14ac:dyDescent="0.25">
      <c r="B6" s="1" t="s">
        <v>5</v>
      </c>
      <c r="C6" s="3"/>
    </row>
    <row r="7" spans="1:10" ht="23.65" customHeight="1" x14ac:dyDescent="0.25">
      <c r="B7" s="14"/>
      <c r="C7" s="15"/>
    </row>
    <row r="8" spans="1:10" x14ac:dyDescent="0.25">
      <c r="B8" s="1" t="s">
        <v>16</v>
      </c>
      <c r="C8" s="3"/>
      <c r="D8" s="1" t="s">
        <v>17</v>
      </c>
    </row>
    <row r="9" spans="1:10" ht="23.65" customHeight="1" x14ac:dyDescent="0.25">
      <c r="B9" s="8"/>
      <c r="C9" s="4"/>
      <c r="D9" s="8"/>
    </row>
    <row r="10" spans="1:10" x14ac:dyDescent="0.25"/>
    <row r="11" spans="1:10" x14ac:dyDescent="0.25"/>
    <row r="12" spans="1:10" ht="20.25" x14ac:dyDescent="0.25">
      <c r="A12" s="2" t="s">
        <v>21</v>
      </c>
      <c r="B12" s="2" t="s">
        <v>19</v>
      </c>
      <c r="C12" s="2" t="s">
        <v>18</v>
      </c>
      <c r="D12" s="2" t="s">
        <v>22</v>
      </c>
      <c r="E12" s="2" t="s">
        <v>23</v>
      </c>
      <c r="F12" s="2" t="s">
        <v>20</v>
      </c>
      <c r="G12" s="2" t="s">
        <v>39</v>
      </c>
    </row>
    <row r="13" spans="1:10" ht="18" x14ac:dyDescent="0.25">
      <c r="A13" s="1">
        <v>1</v>
      </c>
      <c r="B13" s="8"/>
      <c r="C13" s="8" t="s">
        <v>25</v>
      </c>
      <c r="D13" s="8"/>
      <c r="E13" s="8"/>
      <c r="F13" s="9">
        <v>1</v>
      </c>
      <c r="G13" s="7">
        <f>D13*E13*F13/10000</f>
        <v>0</v>
      </c>
    </row>
    <row r="14" spans="1:10" ht="18" x14ac:dyDescent="0.25">
      <c r="A14" s="1">
        <v>2</v>
      </c>
      <c r="B14" s="8"/>
      <c r="C14" s="8" t="s">
        <v>47</v>
      </c>
      <c r="D14" s="8"/>
      <c r="E14" s="8"/>
      <c r="F14" s="9">
        <v>1</v>
      </c>
      <c r="G14" s="7">
        <f t="shared" ref="G14:G111" si="0">D14*E14*F14/10000</f>
        <v>0</v>
      </c>
      <c r="J14" s="6"/>
    </row>
    <row r="15" spans="1:10" ht="18" x14ac:dyDescent="0.25">
      <c r="A15" s="1">
        <v>3</v>
      </c>
      <c r="B15" s="8"/>
      <c r="C15" s="8" t="s">
        <v>26</v>
      </c>
      <c r="D15" s="8"/>
      <c r="E15" s="8"/>
      <c r="F15" s="9">
        <v>1</v>
      </c>
      <c r="G15" s="7">
        <f t="shared" si="0"/>
        <v>0</v>
      </c>
    </row>
    <row r="16" spans="1:10" ht="18" x14ac:dyDescent="0.25">
      <c r="A16" s="1">
        <v>4</v>
      </c>
      <c r="B16" s="8"/>
      <c r="C16" s="8" t="s">
        <v>27</v>
      </c>
      <c r="D16" s="8"/>
      <c r="E16" s="8"/>
      <c r="F16" s="9">
        <v>1</v>
      </c>
      <c r="G16" s="7">
        <f t="shared" si="0"/>
        <v>0</v>
      </c>
    </row>
    <row r="17" spans="1:7" ht="18" x14ac:dyDescent="0.25">
      <c r="A17" s="1">
        <v>5</v>
      </c>
      <c r="B17" s="8"/>
      <c r="C17" s="8" t="s">
        <v>28</v>
      </c>
      <c r="D17" s="8"/>
      <c r="E17" s="8"/>
      <c r="F17" s="9">
        <v>1</v>
      </c>
      <c r="G17" s="7">
        <f t="shared" si="0"/>
        <v>0</v>
      </c>
    </row>
    <row r="18" spans="1:7" ht="18" x14ac:dyDescent="0.25">
      <c r="A18" s="1">
        <v>6</v>
      </c>
      <c r="B18" s="8"/>
      <c r="C18" s="8" t="s">
        <v>29</v>
      </c>
      <c r="D18" s="8"/>
      <c r="E18" s="8"/>
      <c r="F18" s="9">
        <v>1</v>
      </c>
      <c r="G18" s="7">
        <f t="shared" si="0"/>
        <v>0</v>
      </c>
    </row>
    <row r="19" spans="1:7" ht="18" x14ac:dyDescent="0.25">
      <c r="A19" s="1">
        <v>7</v>
      </c>
      <c r="B19" s="8"/>
      <c r="C19" s="8" t="s">
        <v>30</v>
      </c>
      <c r="D19" s="8"/>
      <c r="E19" s="8"/>
      <c r="F19" s="9">
        <v>1</v>
      </c>
      <c r="G19" s="7">
        <f t="shared" si="0"/>
        <v>0</v>
      </c>
    </row>
    <row r="20" spans="1:7" ht="18" x14ac:dyDescent="0.25">
      <c r="A20" s="1">
        <v>8</v>
      </c>
      <c r="B20" s="8"/>
      <c r="C20" s="8" t="s">
        <v>32</v>
      </c>
      <c r="D20" s="8"/>
      <c r="E20" s="8"/>
      <c r="F20" s="9">
        <v>1</v>
      </c>
      <c r="G20" s="7">
        <f t="shared" si="0"/>
        <v>0</v>
      </c>
    </row>
    <row r="21" spans="1:7" ht="18" x14ac:dyDescent="0.25">
      <c r="A21" s="1">
        <v>9</v>
      </c>
      <c r="B21" s="8"/>
      <c r="C21" s="8" t="s">
        <v>33</v>
      </c>
      <c r="D21" s="8"/>
      <c r="E21" s="8"/>
      <c r="F21" s="9">
        <v>1</v>
      </c>
      <c r="G21" s="7">
        <f t="shared" si="0"/>
        <v>0</v>
      </c>
    </row>
    <row r="22" spans="1:7" ht="18" x14ac:dyDescent="0.25">
      <c r="A22" s="1">
        <v>10</v>
      </c>
      <c r="B22" s="8"/>
      <c r="C22" s="8" t="s">
        <v>34</v>
      </c>
      <c r="D22" s="8"/>
      <c r="E22" s="8"/>
      <c r="F22" s="9">
        <v>1</v>
      </c>
      <c r="G22" s="7">
        <f t="shared" si="0"/>
        <v>0</v>
      </c>
    </row>
    <row r="23" spans="1:7" ht="18" x14ac:dyDescent="0.25">
      <c r="A23" s="1">
        <v>11</v>
      </c>
      <c r="B23" s="8"/>
      <c r="C23" s="8" t="s">
        <v>48</v>
      </c>
      <c r="D23" s="8"/>
      <c r="E23" s="8"/>
      <c r="F23" s="9">
        <v>1</v>
      </c>
      <c r="G23" s="7">
        <f t="shared" si="0"/>
        <v>0</v>
      </c>
    </row>
    <row r="24" spans="1:7" ht="18" x14ac:dyDescent="0.25">
      <c r="A24" s="1">
        <v>12</v>
      </c>
      <c r="B24" s="8"/>
      <c r="C24" s="8" t="s">
        <v>35</v>
      </c>
      <c r="D24" s="8"/>
      <c r="E24" s="8"/>
      <c r="F24" s="9">
        <v>1</v>
      </c>
      <c r="G24" s="7">
        <f t="shared" si="0"/>
        <v>0</v>
      </c>
    </row>
    <row r="25" spans="1:7" ht="18" x14ac:dyDescent="0.25">
      <c r="A25" s="1">
        <v>13</v>
      </c>
      <c r="B25" s="8"/>
      <c r="C25" s="8" t="s">
        <v>36</v>
      </c>
      <c r="D25" s="8"/>
      <c r="E25" s="8"/>
      <c r="F25" s="9">
        <v>1</v>
      </c>
      <c r="G25" s="7">
        <f t="shared" si="0"/>
        <v>0</v>
      </c>
    </row>
    <row r="26" spans="1:7" ht="18" x14ac:dyDescent="0.25">
      <c r="A26" s="1">
        <v>14</v>
      </c>
      <c r="B26" s="8"/>
      <c r="C26" s="8" t="s">
        <v>37</v>
      </c>
      <c r="D26" s="8"/>
      <c r="E26" s="8"/>
      <c r="F26" s="9">
        <v>0.25</v>
      </c>
      <c r="G26" s="7">
        <f t="shared" si="0"/>
        <v>0</v>
      </c>
    </row>
    <row r="27" spans="1:7" ht="18" x14ac:dyDescent="0.25">
      <c r="A27" s="1">
        <v>15</v>
      </c>
      <c r="B27" s="8"/>
      <c r="C27" s="8" t="s">
        <v>38</v>
      </c>
      <c r="D27" s="8"/>
      <c r="E27" s="8"/>
      <c r="F27" s="9">
        <v>1</v>
      </c>
      <c r="G27" s="7">
        <f t="shared" si="0"/>
        <v>0</v>
      </c>
    </row>
    <row r="28" spans="1:7" ht="18" x14ac:dyDescent="0.25">
      <c r="A28" s="1">
        <v>16</v>
      </c>
      <c r="B28" s="8"/>
      <c r="C28" s="8" t="s">
        <v>40</v>
      </c>
      <c r="D28" s="8"/>
      <c r="E28" s="8"/>
      <c r="F28" s="9">
        <v>1</v>
      </c>
      <c r="G28" s="7">
        <f t="shared" si="0"/>
        <v>0</v>
      </c>
    </row>
    <row r="29" spans="1:7" ht="18" x14ac:dyDescent="0.25">
      <c r="A29" s="1">
        <v>17</v>
      </c>
      <c r="B29" s="8"/>
      <c r="C29" s="8" t="s">
        <v>43</v>
      </c>
      <c r="D29" s="8"/>
      <c r="E29" s="8"/>
      <c r="F29" s="9">
        <v>0.5</v>
      </c>
      <c r="G29" s="7">
        <f t="shared" si="0"/>
        <v>0</v>
      </c>
    </row>
    <row r="30" spans="1:7" ht="18" x14ac:dyDescent="0.25">
      <c r="A30" s="1">
        <v>18</v>
      </c>
      <c r="B30" s="8"/>
      <c r="C30" s="8" t="s">
        <v>44</v>
      </c>
      <c r="D30" s="8"/>
      <c r="E30" s="8"/>
      <c r="F30" s="9">
        <v>1</v>
      </c>
      <c r="G30" s="7">
        <f t="shared" si="0"/>
        <v>0</v>
      </c>
    </row>
    <row r="31" spans="1:7" ht="18" x14ac:dyDescent="0.25">
      <c r="A31" s="1">
        <v>19</v>
      </c>
      <c r="B31" s="8"/>
      <c r="C31" s="8"/>
      <c r="D31" s="8"/>
      <c r="E31" s="8"/>
      <c r="F31" s="9">
        <v>1</v>
      </c>
      <c r="G31" s="7">
        <f t="shared" si="0"/>
        <v>0</v>
      </c>
    </row>
    <row r="32" spans="1:7" ht="18" x14ac:dyDescent="0.25">
      <c r="A32" s="1">
        <v>20</v>
      </c>
      <c r="B32" s="8"/>
      <c r="C32" s="8" t="s">
        <v>41</v>
      </c>
      <c r="D32" s="8"/>
      <c r="E32" s="8"/>
      <c r="F32" s="9">
        <v>1</v>
      </c>
      <c r="G32" s="7">
        <f t="shared" si="0"/>
        <v>0</v>
      </c>
    </row>
    <row r="33" spans="1:7" ht="18" x14ac:dyDescent="0.25">
      <c r="A33" s="1">
        <v>21</v>
      </c>
      <c r="B33" s="8"/>
      <c r="C33" s="8" t="s">
        <v>42</v>
      </c>
      <c r="D33" s="8"/>
      <c r="E33" s="8"/>
      <c r="F33" s="9">
        <v>1</v>
      </c>
      <c r="G33" s="7">
        <f t="shared" si="0"/>
        <v>0</v>
      </c>
    </row>
    <row r="34" spans="1:7" ht="18" x14ac:dyDescent="0.25">
      <c r="A34" s="1">
        <v>22</v>
      </c>
      <c r="B34" s="8"/>
      <c r="C34" s="8" t="s">
        <v>45</v>
      </c>
      <c r="D34" s="8"/>
      <c r="E34" s="8"/>
      <c r="F34" s="9">
        <v>0.5</v>
      </c>
      <c r="G34" s="7">
        <f t="shared" si="0"/>
        <v>0</v>
      </c>
    </row>
    <row r="35" spans="1:7" ht="18" x14ac:dyDescent="0.25">
      <c r="A35" s="1">
        <v>23</v>
      </c>
      <c r="B35" s="8"/>
      <c r="C35" s="8" t="s">
        <v>46</v>
      </c>
      <c r="D35" s="8"/>
      <c r="E35" s="8"/>
      <c r="F35" s="9">
        <v>0</v>
      </c>
      <c r="G35" s="7">
        <f t="shared" si="0"/>
        <v>0</v>
      </c>
    </row>
    <row r="36" spans="1:7" ht="18" x14ac:dyDescent="0.25">
      <c r="A36" s="1">
        <v>24</v>
      </c>
      <c r="B36" s="8"/>
      <c r="C36" s="8"/>
      <c r="D36" s="8"/>
      <c r="E36" s="8"/>
      <c r="F36" s="9">
        <v>1</v>
      </c>
      <c r="G36" s="7">
        <f t="shared" si="0"/>
        <v>0</v>
      </c>
    </row>
    <row r="37" spans="1:7" ht="18" x14ac:dyDescent="0.25">
      <c r="A37" s="1">
        <v>25</v>
      </c>
      <c r="B37" s="8"/>
      <c r="C37" s="8"/>
      <c r="D37" s="8"/>
      <c r="E37" s="8"/>
      <c r="F37" s="9">
        <v>1</v>
      </c>
      <c r="G37" s="7">
        <f t="shared" si="0"/>
        <v>0</v>
      </c>
    </row>
    <row r="38" spans="1:7" ht="18" x14ac:dyDescent="0.25">
      <c r="A38" s="1">
        <v>26</v>
      </c>
      <c r="B38" s="8"/>
      <c r="C38" s="8"/>
      <c r="D38" s="8"/>
      <c r="E38" s="8"/>
      <c r="F38" s="9">
        <v>1</v>
      </c>
      <c r="G38" s="7">
        <f t="shared" si="0"/>
        <v>0</v>
      </c>
    </row>
    <row r="39" spans="1:7" ht="18" x14ac:dyDescent="0.25">
      <c r="A39" s="1">
        <v>27</v>
      </c>
      <c r="B39" s="8"/>
      <c r="C39" s="8"/>
      <c r="D39" s="8"/>
      <c r="E39" s="8"/>
      <c r="F39" s="9">
        <v>1</v>
      </c>
      <c r="G39" s="7">
        <f t="shared" si="0"/>
        <v>0</v>
      </c>
    </row>
    <row r="40" spans="1:7" ht="18" x14ac:dyDescent="0.25">
      <c r="A40" s="1">
        <v>28</v>
      </c>
      <c r="B40" s="8"/>
      <c r="C40" s="8"/>
      <c r="D40" s="8"/>
      <c r="E40" s="8"/>
      <c r="F40" s="9">
        <v>1</v>
      </c>
      <c r="G40" s="7">
        <f t="shared" si="0"/>
        <v>0</v>
      </c>
    </row>
    <row r="41" spans="1:7" ht="18" x14ac:dyDescent="0.25">
      <c r="A41" s="1">
        <v>29</v>
      </c>
      <c r="B41" s="8"/>
      <c r="C41" s="8"/>
      <c r="D41" s="8"/>
      <c r="E41" s="8"/>
      <c r="F41" s="9"/>
      <c r="G41" s="7"/>
    </row>
    <row r="42" spans="1:7" ht="18" x14ac:dyDescent="0.25">
      <c r="A42" s="1">
        <v>30</v>
      </c>
      <c r="B42" s="8"/>
      <c r="C42" s="8"/>
      <c r="D42" s="8"/>
      <c r="E42" s="8"/>
      <c r="F42" s="9"/>
      <c r="G42" s="7"/>
    </row>
    <row r="43" spans="1:7" ht="18" hidden="1" outlineLevel="1" x14ac:dyDescent="0.25">
      <c r="A43" s="1">
        <v>31</v>
      </c>
      <c r="B43" s="8"/>
      <c r="C43" s="8"/>
      <c r="D43" s="8"/>
      <c r="E43" s="8"/>
      <c r="F43" s="9"/>
      <c r="G43" s="7"/>
    </row>
    <row r="44" spans="1:7" ht="18" hidden="1" outlineLevel="1" x14ac:dyDescent="0.25">
      <c r="A44" s="1">
        <v>32</v>
      </c>
      <c r="B44" s="8"/>
      <c r="C44" s="8"/>
      <c r="D44" s="8"/>
      <c r="E44" s="8"/>
      <c r="F44" s="9"/>
      <c r="G44" s="7"/>
    </row>
    <row r="45" spans="1:7" ht="18" hidden="1" outlineLevel="1" x14ac:dyDescent="0.25">
      <c r="A45" s="1">
        <v>33</v>
      </c>
      <c r="B45" s="8"/>
      <c r="C45" s="8"/>
      <c r="D45" s="8"/>
      <c r="E45" s="8"/>
      <c r="F45" s="9"/>
      <c r="G45" s="7"/>
    </row>
    <row r="46" spans="1:7" ht="18" hidden="1" outlineLevel="1" x14ac:dyDescent="0.25">
      <c r="A46" s="1">
        <v>34</v>
      </c>
      <c r="B46" s="8"/>
      <c r="C46" s="8"/>
      <c r="D46" s="8"/>
      <c r="E46" s="8"/>
      <c r="F46" s="9"/>
      <c r="G46" s="7"/>
    </row>
    <row r="47" spans="1:7" ht="18" hidden="1" outlineLevel="1" x14ac:dyDescent="0.25">
      <c r="A47" s="1">
        <v>35</v>
      </c>
      <c r="B47" s="8"/>
      <c r="C47" s="8"/>
      <c r="D47" s="8"/>
      <c r="E47" s="8"/>
      <c r="F47" s="9"/>
      <c r="G47" s="7"/>
    </row>
    <row r="48" spans="1:7" ht="18" hidden="1" outlineLevel="1" x14ac:dyDescent="0.25">
      <c r="A48" s="1">
        <v>36</v>
      </c>
      <c r="B48" s="8"/>
      <c r="C48" s="8"/>
      <c r="D48" s="8"/>
      <c r="E48" s="8"/>
      <c r="F48" s="9"/>
      <c r="G48" s="7"/>
    </row>
    <row r="49" spans="1:7" ht="18" hidden="1" outlineLevel="1" x14ac:dyDescent="0.25">
      <c r="A49" s="1">
        <v>37</v>
      </c>
      <c r="B49" s="8"/>
      <c r="C49" s="8"/>
      <c r="D49" s="8"/>
      <c r="E49" s="8"/>
      <c r="F49" s="9"/>
      <c r="G49" s="7"/>
    </row>
    <row r="50" spans="1:7" ht="18" hidden="1" outlineLevel="1" x14ac:dyDescent="0.25">
      <c r="A50" s="1">
        <v>38</v>
      </c>
      <c r="B50" s="8"/>
      <c r="C50" s="8"/>
      <c r="D50" s="8"/>
      <c r="E50" s="8"/>
      <c r="F50" s="9"/>
      <c r="G50" s="7"/>
    </row>
    <row r="51" spans="1:7" ht="18" hidden="1" outlineLevel="1" x14ac:dyDescent="0.25">
      <c r="A51" s="1">
        <v>39</v>
      </c>
      <c r="B51" s="8"/>
      <c r="C51" s="8"/>
      <c r="D51" s="8"/>
      <c r="E51" s="8"/>
      <c r="F51" s="9"/>
      <c r="G51" s="7"/>
    </row>
    <row r="52" spans="1:7" ht="18" hidden="1" outlineLevel="1" x14ac:dyDescent="0.25">
      <c r="A52" s="1">
        <v>40</v>
      </c>
      <c r="B52" s="8"/>
      <c r="C52" s="8"/>
      <c r="D52" s="8"/>
      <c r="E52" s="8"/>
      <c r="F52" s="9"/>
      <c r="G52" s="7"/>
    </row>
    <row r="53" spans="1:7" ht="18" hidden="1" outlineLevel="1" x14ac:dyDescent="0.25">
      <c r="A53" s="1">
        <v>41</v>
      </c>
      <c r="B53" s="8"/>
      <c r="C53" s="8"/>
      <c r="D53" s="8"/>
      <c r="E53" s="8"/>
      <c r="F53" s="9"/>
      <c r="G53" s="7"/>
    </row>
    <row r="54" spans="1:7" ht="18" hidden="1" outlineLevel="1" x14ac:dyDescent="0.25">
      <c r="A54" s="1">
        <v>42</v>
      </c>
      <c r="B54" s="8"/>
      <c r="C54" s="8"/>
      <c r="D54" s="8"/>
      <c r="E54" s="8"/>
      <c r="F54" s="9"/>
      <c r="G54" s="7"/>
    </row>
    <row r="55" spans="1:7" ht="18" hidden="1" outlineLevel="1" x14ac:dyDescent="0.25">
      <c r="A55" s="1">
        <v>43</v>
      </c>
      <c r="B55" s="8"/>
      <c r="C55" s="8"/>
      <c r="D55" s="8"/>
      <c r="E55" s="8"/>
      <c r="F55" s="9"/>
      <c r="G55" s="7"/>
    </row>
    <row r="56" spans="1:7" ht="18" hidden="1" outlineLevel="1" x14ac:dyDescent="0.25">
      <c r="A56" s="1">
        <v>44</v>
      </c>
      <c r="B56" s="8"/>
      <c r="C56" s="8"/>
      <c r="D56" s="8"/>
      <c r="E56" s="8"/>
      <c r="F56" s="9"/>
      <c r="G56" s="7"/>
    </row>
    <row r="57" spans="1:7" ht="18" hidden="1" outlineLevel="1" x14ac:dyDescent="0.25">
      <c r="A57" s="1">
        <v>45</v>
      </c>
      <c r="B57" s="8"/>
      <c r="C57" s="8"/>
      <c r="D57" s="8"/>
      <c r="E57" s="8"/>
      <c r="F57" s="9"/>
      <c r="G57" s="7"/>
    </row>
    <row r="58" spans="1:7" ht="18" hidden="1" outlineLevel="1" x14ac:dyDescent="0.25">
      <c r="A58" s="1">
        <v>46</v>
      </c>
      <c r="B58" s="8"/>
      <c r="C58" s="8"/>
      <c r="D58" s="8"/>
      <c r="E58" s="8"/>
      <c r="F58" s="9"/>
      <c r="G58" s="7"/>
    </row>
    <row r="59" spans="1:7" ht="18" hidden="1" outlineLevel="1" x14ac:dyDescent="0.25">
      <c r="A59" s="1">
        <v>47</v>
      </c>
      <c r="B59" s="8"/>
      <c r="C59" s="8"/>
      <c r="D59" s="8"/>
      <c r="E59" s="8"/>
      <c r="F59" s="9"/>
      <c r="G59" s="7"/>
    </row>
    <row r="60" spans="1:7" ht="18" hidden="1" outlineLevel="1" x14ac:dyDescent="0.25">
      <c r="A60" s="1">
        <v>48</v>
      </c>
      <c r="B60" s="8"/>
      <c r="C60" s="8"/>
      <c r="D60" s="8"/>
      <c r="E60" s="8"/>
      <c r="F60" s="9"/>
      <c r="G60" s="7"/>
    </row>
    <row r="61" spans="1:7" ht="18" hidden="1" outlineLevel="1" x14ac:dyDescent="0.25">
      <c r="A61" s="1">
        <v>49</v>
      </c>
      <c r="B61" s="8"/>
      <c r="C61" s="8"/>
      <c r="D61" s="8"/>
      <c r="E61" s="8"/>
      <c r="F61" s="9"/>
      <c r="G61" s="7"/>
    </row>
    <row r="62" spans="1:7" ht="18" hidden="1" outlineLevel="1" x14ac:dyDescent="0.25">
      <c r="A62" s="1">
        <v>50</v>
      </c>
      <c r="B62" s="8"/>
      <c r="C62" s="8"/>
      <c r="D62" s="8"/>
      <c r="E62" s="8"/>
      <c r="F62" s="9"/>
      <c r="G62" s="7"/>
    </row>
    <row r="63" spans="1:7" ht="18" hidden="1" outlineLevel="1" x14ac:dyDescent="0.25">
      <c r="A63" s="1">
        <v>51</v>
      </c>
      <c r="B63" s="8"/>
      <c r="C63" s="8"/>
      <c r="D63" s="8"/>
      <c r="E63" s="8"/>
      <c r="F63" s="9"/>
      <c r="G63" s="7"/>
    </row>
    <row r="64" spans="1:7" ht="18" hidden="1" outlineLevel="1" x14ac:dyDescent="0.25">
      <c r="A64" s="1">
        <v>52</v>
      </c>
      <c r="B64" s="8"/>
      <c r="C64" s="8"/>
      <c r="D64" s="8"/>
      <c r="E64" s="8"/>
      <c r="F64" s="9"/>
      <c r="G64" s="7"/>
    </row>
    <row r="65" spans="1:7" ht="18" hidden="1" outlineLevel="1" x14ac:dyDescent="0.25">
      <c r="A65" s="1">
        <v>53</v>
      </c>
      <c r="B65" s="8"/>
      <c r="C65" s="8"/>
      <c r="D65" s="8"/>
      <c r="E65" s="8"/>
      <c r="F65" s="9"/>
      <c r="G65" s="7"/>
    </row>
    <row r="66" spans="1:7" ht="18" hidden="1" outlineLevel="1" x14ac:dyDescent="0.25">
      <c r="A66" s="1">
        <v>54</v>
      </c>
      <c r="B66" s="8"/>
      <c r="C66" s="8"/>
      <c r="D66" s="8"/>
      <c r="E66" s="8"/>
      <c r="F66" s="9"/>
      <c r="G66" s="7"/>
    </row>
    <row r="67" spans="1:7" ht="18" hidden="1" outlineLevel="1" x14ac:dyDescent="0.25">
      <c r="A67" s="1">
        <v>55</v>
      </c>
      <c r="B67" s="8"/>
      <c r="C67" s="8"/>
      <c r="D67" s="8"/>
      <c r="E67" s="8"/>
      <c r="F67" s="9"/>
      <c r="G67" s="7"/>
    </row>
    <row r="68" spans="1:7" ht="18" hidden="1" outlineLevel="1" x14ac:dyDescent="0.25">
      <c r="A68" s="1">
        <v>56</v>
      </c>
      <c r="B68" s="8"/>
      <c r="C68" s="8"/>
      <c r="D68" s="8"/>
      <c r="E68" s="8"/>
      <c r="F68" s="9"/>
      <c r="G68" s="7"/>
    </row>
    <row r="69" spans="1:7" ht="18" hidden="1" outlineLevel="1" x14ac:dyDescent="0.25">
      <c r="A69" s="1">
        <v>57</v>
      </c>
      <c r="B69" s="8"/>
      <c r="C69" s="8"/>
      <c r="D69" s="8"/>
      <c r="E69" s="8"/>
      <c r="F69" s="9"/>
      <c r="G69" s="7"/>
    </row>
    <row r="70" spans="1:7" ht="18" hidden="1" outlineLevel="1" x14ac:dyDescent="0.25">
      <c r="A70" s="1">
        <v>58</v>
      </c>
      <c r="B70" s="8"/>
      <c r="C70" s="8"/>
      <c r="D70" s="8"/>
      <c r="E70" s="8"/>
      <c r="F70" s="9"/>
      <c r="G70" s="7"/>
    </row>
    <row r="71" spans="1:7" ht="18" hidden="1" outlineLevel="1" x14ac:dyDescent="0.25">
      <c r="A71" s="1">
        <v>59</v>
      </c>
      <c r="B71" s="8"/>
      <c r="C71" s="8"/>
      <c r="D71" s="8"/>
      <c r="E71" s="8"/>
      <c r="F71" s="9"/>
      <c r="G71" s="7"/>
    </row>
    <row r="72" spans="1:7" ht="18" hidden="1" outlineLevel="1" x14ac:dyDescent="0.25">
      <c r="A72" s="1">
        <v>60</v>
      </c>
      <c r="B72" s="8"/>
      <c r="C72" s="8"/>
      <c r="D72" s="8"/>
      <c r="E72" s="8"/>
      <c r="F72" s="9"/>
      <c r="G72" s="7"/>
    </row>
    <row r="73" spans="1:7" ht="18" hidden="1" outlineLevel="1" x14ac:dyDescent="0.25">
      <c r="A73" s="1">
        <v>61</v>
      </c>
      <c r="B73" s="8"/>
      <c r="C73" s="8"/>
      <c r="D73" s="8"/>
      <c r="E73" s="8"/>
      <c r="F73" s="9"/>
      <c r="G73" s="7"/>
    </row>
    <row r="74" spans="1:7" ht="18" hidden="1" outlineLevel="1" x14ac:dyDescent="0.25">
      <c r="A74" s="1">
        <v>62</v>
      </c>
      <c r="B74" s="8"/>
      <c r="C74" s="8"/>
      <c r="D74" s="8"/>
      <c r="E74" s="8"/>
      <c r="F74" s="9"/>
      <c r="G74" s="7"/>
    </row>
    <row r="75" spans="1:7" ht="18" hidden="1" outlineLevel="1" x14ac:dyDescent="0.25">
      <c r="A75" s="1">
        <v>63</v>
      </c>
      <c r="B75" s="8"/>
      <c r="C75" s="8"/>
      <c r="D75" s="8"/>
      <c r="E75" s="8"/>
      <c r="F75" s="9"/>
      <c r="G75" s="7"/>
    </row>
    <row r="76" spans="1:7" ht="18" hidden="1" outlineLevel="1" x14ac:dyDescent="0.25">
      <c r="A76" s="1">
        <v>64</v>
      </c>
      <c r="B76" s="8"/>
      <c r="C76" s="8"/>
      <c r="D76" s="8"/>
      <c r="E76" s="8"/>
      <c r="F76" s="9"/>
      <c r="G76" s="7"/>
    </row>
    <row r="77" spans="1:7" ht="18" hidden="1" outlineLevel="1" x14ac:dyDescent="0.25">
      <c r="A77" s="1">
        <v>65</v>
      </c>
      <c r="B77" s="8"/>
      <c r="C77" s="8"/>
      <c r="D77" s="8"/>
      <c r="E77" s="8"/>
      <c r="F77" s="9"/>
      <c r="G77" s="7"/>
    </row>
    <row r="78" spans="1:7" ht="18" hidden="1" outlineLevel="1" x14ac:dyDescent="0.25">
      <c r="A78" s="1">
        <v>66</v>
      </c>
      <c r="B78" s="8"/>
      <c r="C78" s="8"/>
      <c r="D78" s="8"/>
      <c r="E78" s="8"/>
      <c r="F78" s="9"/>
      <c r="G78" s="7"/>
    </row>
    <row r="79" spans="1:7" ht="18" hidden="1" outlineLevel="1" x14ac:dyDescent="0.25">
      <c r="A79" s="1">
        <v>67</v>
      </c>
      <c r="B79" s="8"/>
      <c r="C79" s="8"/>
      <c r="D79" s="8"/>
      <c r="E79" s="8"/>
      <c r="F79" s="9"/>
      <c r="G79" s="7"/>
    </row>
    <row r="80" spans="1:7" ht="18" hidden="1" outlineLevel="1" x14ac:dyDescent="0.25">
      <c r="A80" s="1">
        <v>68</v>
      </c>
      <c r="B80" s="8"/>
      <c r="C80" s="8"/>
      <c r="D80" s="8"/>
      <c r="E80" s="8"/>
      <c r="F80" s="9"/>
      <c r="G80" s="7"/>
    </row>
    <row r="81" spans="1:7" ht="18" hidden="1" outlineLevel="1" x14ac:dyDescent="0.25">
      <c r="A81" s="1">
        <v>69</v>
      </c>
      <c r="B81" s="8"/>
      <c r="C81" s="8"/>
      <c r="D81" s="8"/>
      <c r="E81" s="8"/>
      <c r="F81" s="9"/>
      <c r="G81" s="7"/>
    </row>
    <row r="82" spans="1:7" ht="18" hidden="1" outlineLevel="1" x14ac:dyDescent="0.25">
      <c r="A82" s="1">
        <v>70</v>
      </c>
      <c r="B82" s="8"/>
      <c r="C82" s="8"/>
      <c r="D82" s="8"/>
      <c r="E82" s="8"/>
      <c r="F82" s="9"/>
      <c r="G82" s="7"/>
    </row>
    <row r="83" spans="1:7" ht="18" hidden="1" outlineLevel="1" x14ac:dyDescent="0.25">
      <c r="A83" s="1">
        <v>71</v>
      </c>
      <c r="B83" s="8"/>
      <c r="C83" s="8"/>
      <c r="D83" s="8"/>
      <c r="E83" s="8"/>
      <c r="F83" s="9"/>
      <c r="G83" s="7"/>
    </row>
    <row r="84" spans="1:7" ht="18" hidden="1" outlineLevel="1" x14ac:dyDescent="0.25">
      <c r="A84" s="1">
        <v>72</v>
      </c>
      <c r="B84" s="8"/>
      <c r="C84" s="8"/>
      <c r="D84" s="8"/>
      <c r="E84" s="8"/>
      <c r="F84" s="9"/>
      <c r="G84" s="7"/>
    </row>
    <row r="85" spans="1:7" ht="18" hidden="1" outlineLevel="1" x14ac:dyDescent="0.25">
      <c r="A85" s="1">
        <v>73</v>
      </c>
      <c r="B85" s="8"/>
      <c r="C85" s="8"/>
      <c r="D85" s="8"/>
      <c r="E85" s="8"/>
      <c r="F85" s="9"/>
      <c r="G85" s="7"/>
    </row>
    <row r="86" spans="1:7" ht="18" hidden="1" outlineLevel="1" x14ac:dyDescent="0.25">
      <c r="A86" s="1">
        <v>74</v>
      </c>
      <c r="B86" s="8"/>
      <c r="C86" s="8"/>
      <c r="D86" s="8"/>
      <c r="E86" s="8"/>
      <c r="F86" s="9"/>
      <c r="G86" s="7"/>
    </row>
    <row r="87" spans="1:7" ht="18" hidden="1" outlineLevel="1" x14ac:dyDescent="0.25">
      <c r="A87" s="1">
        <v>75</v>
      </c>
      <c r="B87" s="8"/>
      <c r="C87" s="8"/>
      <c r="D87" s="8"/>
      <c r="E87" s="8"/>
      <c r="F87" s="9"/>
      <c r="G87" s="7"/>
    </row>
    <row r="88" spans="1:7" ht="18" hidden="1" outlineLevel="1" x14ac:dyDescent="0.25">
      <c r="A88" s="1">
        <v>76</v>
      </c>
      <c r="B88" s="8"/>
      <c r="C88" s="8"/>
      <c r="D88" s="8"/>
      <c r="E88" s="8"/>
      <c r="F88" s="9"/>
      <c r="G88" s="7"/>
    </row>
    <row r="89" spans="1:7" ht="18" hidden="1" outlineLevel="1" x14ac:dyDescent="0.25">
      <c r="A89" s="1">
        <v>77</v>
      </c>
      <c r="B89" s="8"/>
      <c r="C89" s="8"/>
      <c r="D89" s="8"/>
      <c r="E89" s="8"/>
      <c r="F89" s="9"/>
      <c r="G89" s="7"/>
    </row>
    <row r="90" spans="1:7" ht="18" hidden="1" outlineLevel="1" x14ac:dyDescent="0.25">
      <c r="A90" s="1">
        <v>78</v>
      </c>
      <c r="B90" s="8"/>
      <c r="C90" s="8"/>
      <c r="D90" s="8"/>
      <c r="E90" s="8"/>
      <c r="F90" s="9"/>
      <c r="G90" s="7"/>
    </row>
    <row r="91" spans="1:7" ht="18" hidden="1" outlineLevel="1" x14ac:dyDescent="0.25">
      <c r="A91" s="1">
        <v>79</v>
      </c>
      <c r="B91" s="8"/>
      <c r="C91" s="8"/>
      <c r="D91" s="8"/>
      <c r="E91" s="8"/>
      <c r="F91" s="9"/>
      <c r="G91" s="7"/>
    </row>
    <row r="92" spans="1:7" ht="18" hidden="1" outlineLevel="1" x14ac:dyDescent="0.25">
      <c r="A92" s="1">
        <v>80</v>
      </c>
      <c r="B92" s="8"/>
      <c r="C92" s="8"/>
      <c r="D92" s="8"/>
      <c r="E92" s="8"/>
      <c r="F92" s="9"/>
      <c r="G92" s="7"/>
    </row>
    <row r="93" spans="1:7" ht="18" hidden="1" outlineLevel="1" x14ac:dyDescent="0.25">
      <c r="A93" s="1">
        <v>81</v>
      </c>
      <c r="B93" s="8"/>
      <c r="C93" s="8"/>
      <c r="D93" s="8"/>
      <c r="E93" s="8"/>
      <c r="F93" s="9"/>
      <c r="G93" s="7"/>
    </row>
    <row r="94" spans="1:7" ht="18" hidden="1" outlineLevel="1" x14ac:dyDescent="0.25">
      <c r="A94" s="1">
        <v>82</v>
      </c>
      <c r="B94" s="8"/>
      <c r="C94" s="8"/>
      <c r="D94" s="8"/>
      <c r="E94" s="8"/>
      <c r="F94" s="9"/>
      <c r="G94" s="7"/>
    </row>
    <row r="95" spans="1:7" ht="18" hidden="1" outlineLevel="1" x14ac:dyDescent="0.25">
      <c r="A95" s="1">
        <v>83</v>
      </c>
      <c r="B95" s="8"/>
      <c r="C95" s="8"/>
      <c r="D95" s="8"/>
      <c r="E95" s="8"/>
      <c r="F95" s="9"/>
      <c r="G95" s="7"/>
    </row>
    <row r="96" spans="1:7" ht="18" hidden="1" outlineLevel="1" x14ac:dyDescent="0.25">
      <c r="A96" s="1">
        <v>84</v>
      </c>
      <c r="B96" s="8"/>
      <c r="C96" s="8"/>
      <c r="D96" s="8"/>
      <c r="E96" s="8"/>
      <c r="F96" s="9"/>
      <c r="G96" s="7"/>
    </row>
    <row r="97" spans="1:7" ht="18" hidden="1" outlineLevel="1" x14ac:dyDescent="0.25">
      <c r="A97" s="1">
        <v>85</v>
      </c>
      <c r="B97" s="8"/>
      <c r="C97" s="8"/>
      <c r="D97" s="8"/>
      <c r="E97" s="8"/>
      <c r="F97" s="9"/>
      <c r="G97" s="7"/>
    </row>
    <row r="98" spans="1:7" ht="18" hidden="1" outlineLevel="1" x14ac:dyDescent="0.25">
      <c r="A98" s="1">
        <v>86</v>
      </c>
      <c r="B98" s="8"/>
      <c r="C98" s="8"/>
      <c r="D98" s="8"/>
      <c r="E98" s="8"/>
      <c r="F98" s="9"/>
      <c r="G98" s="7"/>
    </row>
    <row r="99" spans="1:7" ht="18" hidden="1" outlineLevel="1" x14ac:dyDescent="0.25">
      <c r="A99" s="1">
        <v>87</v>
      </c>
      <c r="B99" s="8"/>
      <c r="C99" s="8"/>
      <c r="D99" s="8"/>
      <c r="E99" s="8"/>
      <c r="F99" s="9"/>
      <c r="G99" s="7"/>
    </row>
    <row r="100" spans="1:7" ht="18" hidden="1" outlineLevel="1" x14ac:dyDescent="0.25">
      <c r="A100" s="1">
        <v>88</v>
      </c>
      <c r="B100" s="8"/>
      <c r="C100" s="8"/>
      <c r="D100" s="8"/>
      <c r="E100" s="8"/>
      <c r="F100" s="9"/>
      <c r="G100" s="7"/>
    </row>
    <row r="101" spans="1:7" ht="18" hidden="1" outlineLevel="1" x14ac:dyDescent="0.25">
      <c r="A101" s="1">
        <v>89</v>
      </c>
      <c r="B101" s="8"/>
      <c r="C101" s="8"/>
      <c r="D101" s="8"/>
      <c r="E101" s="8"/>
      <c r="F101" s="9"/>
      <c r="G101" s="7"/>
    </row>
    <row r="102" spans="1:7" ht="18" hidden="1" outlineLevel="1" x14ac:dyDescent="0.25">
      <c r="A102" s="1">
        <v>90</v>
      </c>
      <c r="B102" s="8"/>
      <c r="C102" s="8"/>
      <c r="D102" s="8"/>
      <c r="E102" s="8"/>
      <c r="F102" s="9"/>
      <c r="G102" s="7"/>
    </row>
    <row r="103" spans="1:7" ht="18" hidden="1" outlineLevel="1" x14ac:dyDescent="0.25">
      <c r="A103" s="1">
        <v>91</v>
      </c>
      <c r="B103" s="8"/>
      <c r="C103" s="8"/>
      <c r="D103" s="8"/>
      <c r="E103" s="8"/>
      <c r="F103" s="9"/>
      <c r="G103" s="7"/>
    </row>
    <row r="104" spans="1:7" ht="18" hidden="1" outlineLevel="1" x14ac:dyDescent="0.25">
      <c r="A104" s="1">
        <v>92</v>
      </c>
      <c r="B104" s="8"/>
      <c r="C104" s="8"/>
      <c r="D104" s="8"/>
      <c r="E104" s="8"/>
      <c r="F104" s="9"/>
      <c r="G104" s="7"/>
    </row>
    <row r="105" spans="1:7" ht="18" hidden="1" outlineLevel="1" x14ac:dyDescent="0.25">
      <c r="A105" s="1">
        <v>93</v>
      </c>
      <c r="B105" s="8"/>
      <c r="C105" s="8"/>
      <c r="D105" s="8"/>
      <c r="E105" s="8"/>
      <c r="F105" s="9"/>
      <c r="G105" s="7"/>
    </row>
    <row r="106" spans="1:7" ht="18" hidden="1" outlineLevel="1" x14ac:dyDescent="0.25">
      <c r="A106" s="1">
        <v>94</v>
      </c>
      <c r="B106" s="8"/>
      <c r="C106" s="8"/>
      <c r="D106" s="8"/>
      <c r="E106" s="8"/>
      <c r="F106" s="9"/>
      <c r="G106" s="7"/>
    </row>
    <row r="107" spans="1:7" ht="18" hidden="1" outlineLevel="1" x14ac:dyDescent="0.25">
      <c r="A107" s="1">
        <v>95</v>
      </c>
      <c r="B107" s="8"/>
      <c r="C107" s="8"/>
      <c r="D107" s="8"/>
      <c r="E107" s="8"/>
      <c r="F107" s="9"/>
      <c r="G107" s="7"/>
    </row>
    <row r="108" spans="1:7" ht="18" hidden="1" outlineLevel="1" x14ac:dyDescent="0.25">
      <c r="A108" s="1">
        <v>96</v>
      </c>
      <c r="B108" s="8"/>
      <c r="C108" s="8"/>
      <c r="D108" s="8"/>
      <c r="E108" s="8"/>
      <c r="F108" s="9"/>
      <c r="G108" s="7"/>
    </row>
    <row r="109" spans="1:7" ht="18" hidden="1" outlineLevel="1" x14ac:dyDescent="0.25">
      <c r="A109" s="1">
        <v>97</v>
      </c>
      <c r="B109" s="8"/>
      <c r="C109" s="8"/>
      <c r="D109" s="8"/>
      <c r="E109" s="8"/>
      <c r="F109" s="9"/>
      <c r="G109" s="7"/>
    </row>
    <row r="110" spans="1:7" ht="18" hidden="1" outlineLevel="1" x14ac:dyDescent="0.25">
      <c r="A110" s="1">
        <v>98</v>
      </c>
      <c r="B110" s="8"/>
      <c r="C110" s="8"/>
      <c r="D110" s="8"/>
      <c r="E110" s="8"/>
      <c r="F110" s="9">
        <v>1</v>
      </c>
      <c r="G110" s="7">
        <f t="shared" si="0"/>
        <v>0</v>
      </c>
    </row>
    <row r="111" spans="1:7" ht="18" hidden="1" outlineLevel="1" x14ac:dyDescent="0.25">
      <c r="A111" s="1">
        <v>99</v>
      </c>
      <c r="B111" s="8"/>
      <c r="C111" s="8"/>
      <c r="D111" s="8"/>
      <c r="E111" s="8"/>
      <c r="F111" s="9">
        <v>1</v>
      </c>
      <c r="G111" s="7">
        <f t="shared" si="0"/>
        <v>0</v>
      </c>
    </row>
    <row r="112" spans="1:7" collapsed="1" x14ac:dyDescent="0.25">
      <c r="B112" s="1" t="s">
        <v>49</v>
      </c>
    </row>
    <row r="113" spans="2:7" ht="18" x14ac:dyDescent="0.25">
      <c r="B113" s="10" t="s">
        <v>31</v>
      </c>
      <c r="F113" s="1" t="s">
        <v>24</v>
      </c>
      <c r="G113" s="11" t="str">
        <f>SUM(G13:G111)&amp;" qm"</f>
        <v>0 qm</v>
      </c>
    </row>
    <row r="114" spans="2:7" x14ac:dyDescent="0.25"/>
    <row r="115" spans="2:7" x14ac:dyDescent="0.25"/>
    <row r="116" spans="2:7" x14ac:dyDescent="0.25"/>
    <row r="117" spans="2:7" x14ac:dyDescent="0.25"/>
    <row r="118" spans="2:7" x14ac:dyDescent="0.25"/>
    <row r="119" spans="2:7" x14ac:dyDescent="0.25"/>
    <row r="120" spans="2:7" x14ac:dyDescent="0.25">
      <c r="B120"/>
    </row>
    <row r="121" spans="2:7" x14ac:dyDescent="0.25"/>
    <row r="122" spans="2:7" x14ac:dyDescent="0.25"/>
    <row r="123" spans="2:7" x14ac:dyDescent="0.25"/>
    <row r="124" spans="2:7" x14ac:dyDescent="0.25"/>
    <row r="125" spans="2:7" x14ac:dyDescent="0.25"/>
    <row r="126" spans="2:7" x14ac:dyDescent="0.25"/>
    <row r="127" spans="2:7" x14ac:dyDescent="0.25"/>
    <row r="128" spans="2:7" x14ac:dyDescent="0.25"/>
    <row r="129" x14ac:dyDescent="0.25"/>
  </sheetData>
  <mergeCells count="3">
    <mergeCell ref="B5:C5"/>
    <mergeCell ref="B7:C7"/>
    <mergeCell ref="B1:G1"/>
  </mergeCells>
  <hyperlinks>
    <hyperlink ref="B113" r:id="rId1" xr:uid="{7E0DDA59-1ED7-4ACF-BDCA-E4ECF729233E}"/>
  </hyperlinks>
  <pageMargins left="0.7" right="0.7" top="0.78740157499999996" bottom="0.78740157499999996" header="0.3" footer="0.3"/>
  <pageSetup paperSize="9" scale="52" fitToHeight="0" orientation="portrait" horizontalDpi="200" verticalDpi="200" r:id="rId2"/>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xr:uid="{2AB1B2B6-AB4A-400D-8753-F9E672B439F9}">
          <x14:formula1>
            <xm:f>Tabelle2!$C$1:$C$9</xm:f>
          </x14:formula1>
          <xm:sqref>B9 B13:B111</xm:sqref>
        </x14:dataValidation>
        <x14:dataValidation type="list" allowBlank="1" showInputMessage="1" showErrorMessage="1" xr:uid="{78CC96F5-D305-4FFE-B094-96883B515756}">
          <x14:formula1>
            <xm:f>Tabelle2!$F$1:$F$4</xm:f>
          </x14:formula1>
          <xm:sqref>F13:F111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CF37-FF42-46CA-B1F2-734452EAF33D}">
  <dimension ref="A1:K28"/>
  <sheetViews>
    <sheetView workbookViewId="0">
      <selection activeCell="K4" sqref="K4"/>
    </sheetView>
  </sheetViews>
  <sheetFormatPr baseColWidth="10" defaultRowHeight="15" x14ac:dyDescent="0.25"/>
  <sheetData>
    <row r="1" spans="1:11" x14ac:dyDescent="0.25">
      <c r="A1" t="s">
        <v>0</v>
      </c>
      <c r="F1" s="5">
        <v>1</v>
      </c>
      <c r="H1" t="s">
        <v>1</v>
      </c>
      <c r="K1" t="s">
        <v>76</v>
      </c>
    </row>
    <row r="2" spans="1:11" x14ac:dyDescent="0.25">
      <c r="A2" t="s">
        <v>1</v>
      </c>
      <c r="C2" t="s">
        <v>8</v>
      </c>
      <c r="F2" s="5">
        <v>0.5</v>
      </c>
      <c r="H2" t="s">
        <v>50</v>
      </c>
      <c r="K2" t="s">
        <v>78</v>
      </c>
    </row>
    <row r="3" spans="1:11" x14ac:dyDescent="0.25">
      <c r="C3" t="s">
        <v>9</v>
      </c>
      <c r="F3" s="5">
        <v>0.25</v>
      </c>
      <c r="H3" t="s">
        <v>51</v>
      </c>
      <c r="K3" t="s">
        <v>79</v>
      </c>
    </row>
    <row r="4" spans="1:11" x14ac:dyDescent="0.25">
      <c r="C4" t="s">
        <v>10</v>
      </c>
      <c r="F4" s="5">
        <v>0</v>
      </c>
      <c r="K4" t="s">
        <v>77</v>
      </c>
    </row>
    <row r="5" spans="1:11" x14ac:dyDescent="0.25">
      <c r="C5" t="s">
        <v>11</v>
      </c>
      <c r="K5" t="s">
        <v>52</v>
      </c>
    </row>
    <row r="6" spans="1:11" x14ac:dyDescent="0.25">
      <c r="C6" t="s">
        <v>12</v>
      </c>
      <c r="K6" t="s">
        <v>53</v>
      </c>
    </row>
    <row r="7" spans="1:11" x14ac:dyDescent="0.25">
      <c r="C7" t="s">
        <v>13</v>
      </c>
      <c r="K7" t="s">
        <v>54</v>
      </c>
    </row>
    <row r="8" spans="1:11" x14ac:dyDescent="0.25">
      <c r="C8" t="s">
        <v>14</v>
      </c>
      <c r="K8" t="s">
        <v>55</v>
      </c>
    </row>
    <row r="9" spans="1:11" x14ac:dyDescent="0.25">
      <c r="C9" t="s">
        <v>15</v>
      </c>
      <c r="K9" t="s">
        <v>56</v>
      </c>
    </row>
    <row r="10" spans="1:11" x14ac:dyDescent="0.25">
      <c r="K10" t="s">
        <v>57</v>
      </c>
    </row>
    <row r="11" spans="1:11" x14ac:dyDescent="0.25">
      <c r="K11" t="s">
        <v>58</v>
      </c>
    </row>
    <row r="12" spans="1:11" x14ac:dyDescent="0.25">
      <c r="K12" t="s">
        <v>59</v>
      </c>
    </row>
    <row r="13" spans="1:11" x14ac:dyDescent="0.25">
      <c r="K13" t="s">
        <v>60</v>
      </c>
    </row>
    <row r="14" spans="1:11" x14ac:dyDescent="0.25">
      <c r="K14" t="s">
        <v>61</v>
      </c>
    </row>
    <row r="15" spans="1:11" x14ac:dyDescent="0.25">
      <c r="K15" t="s">
        <v>62</v>
      </c>
    </row>
    <row r="16" spans="1:11" x14ac:dyDescent="0.25">
      <c r="K16" t="s">
        <v>63</v>
      </c>
    </row>
    <row r="17" spans="11:11" x14ac:dyDescent="0.25">
      <c r="K17" t="s">
        <v>64</v>
      </c>
    </row>
    <row r="18" spans="11:11" x14ac:dyDescent="0.25">
      <c r="K18" t="s">
        <v>65</v>
      </c>
    </row>
    <row r="19" spans="11:11" x14ac:dyDescent="0.25">
      <c r="K19" t="s">
        <v>66</v>
      </c>
    </row>
    <row r="20" spans="11:11" x14ac:dyDescent="0.25">
      <c r="K20" t="s">
        <v>67</v>
      </c>
    </row>
    <row r="21" spans="11:11" x14ac:dyDescent="0.25">
      <c r="K21" t="s">
        <v>68</v>
      </c>
    </row>
    <row r="22" spans="11:11" x14ac:dyDescent="0.25">
      <c r="K22" t="s">
        <v>69</v>
      </c>
    </row>
    <row r="23" spans="11:11" x14ac:dyDescent="0.25">
      <c r="K23" t="s">
        <v>70</v>
      </c>
    </row>
    <row r="24" spans="11:11" x14ac:dyDescent="0.25">
      <c r="K24" t="s">
        <v>71</v>
      </c>
    </row>
    <row r="25" spans="11:11" x14ac:dyDescent="0.25">
      <c r="K25" t="s">
        <v>72</v>
      </c>
    </row>
    <row r="26" spans="11:11" x14ac:dyDescent="0.25">
      <c r="K26" t="s">
        <v>73</v>
      </c>
    </row>
    <row r="27" spans="11:11" x14ac:dyDescent="0.25">
      <c r="K27" t="s">
        <v>74</v>
      </c>
    </row>
    <row r="28" spans="11:11" x14ac:dyDescent="0.25">
      <c r="K28" t="s">
        <v>75</v>
      </c>
    </row>
  </sheetData>
  <phoneticPr fontId="6"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Wohnflächenrechner</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Hendricks</dc:creator>
  <cp:lastModifiedBy>Daniela Locker</cp:lastModifiedBy>
  <cp:lastPrinted>2022-03-28T12:39:21Z</cp:lastPrinted>
  <dcterms:created xsi:type="dcterms:W3CDTF">2022-03-17T23:35:20Z</dcterms:created>
  <dcterms:modified xsi:type="dcterms:W3CDTF">2022-04-22T09:51:43Z</dcterms:modified>
</cp:coreProperties>
</file>